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宿舍卫生检查表（1）" sheetId="5" r:id="rId1"/>
    <sheet name="宿舍卫生检查表（2）" sheetId="19" r:id="rId2"/>
    <sheet name="宿舍卫生检查表（3）" sheetId="20" r:id="rId3"/>
    <sheet name="宿舍卫生检查表（4）" sheetId="21" r:id="rId4"/>
  </sheets>
  <definedNames>
    <definedName name="_xlnm._FilterDatabase" localSheetId="0" hidden="1">'宿舍卫生检查表（1）'!$B$3:$I$3</definedName>
    <definedName name="_xlnm._FilterDatabase" localSheetId="3" hidden="1">'宿舍卫生检查表（4）'!$B$3:$H$3</definedName>
    <definedName name="_xlnm.Print_Area" localSheetId="0">'宿舍卫生检查表（1）'!$A$1:$R$28</definedName>
    <definedName name="_xlnm.Print_Area" localSheetId="1">'宿舍卫生检查表（2）'!$A$1:$R$30</definedName>
    <definedName name="_xlnm.Print_Area" localSheetId="2">'宿舍卫生检查表（3）'!$A$1:$Z$12</definedName>
    <definedName name="_xlnm.Print_Area" localSheetId="3">'宿舍卫生检查表（4）'!$A$1:$T$71</definedName>
  </definedNames>
  <calcPr calcId="144525"/>
</workbook>
</file>

<file path=xl/sharedStrings.xml><?xml version="1.0" encoding="utf-8"?>
<sst xmlns="http://schemas.openxmlformats.org/spreadsheetml/2006/main" count="630" uniqueCount="102">
  <si>
    <t>2022-2023学年第二学期宿舍检测表</t>
  </si>
  <si>
    <t>宿舍信息</t>
  </si>
  <si>
    <t>打分情况</t>
  </si>
  <si>
    <t>楼号</t>
  </si>
  <si>
    <t>层</t>
  </si>
  <si>
    <t>号</t>
  </si>
  <si>
    <t>专业班级</t>
  </si>
  <si>
    <t>人</t>
  </si>
  <si>
    <t>宿舍门整洁度（4分）</t>
  </si>
  <si>
    <t>地面整洁度（4分）</t>
  </si>
  <si>
    <t>墙面整洁度（4分）</t>
  </si>
  <si>
    <t>床面整洁度（4分）</t>
  </si>
  <si>
    <t>书桌整洁度（4分）</t>
  </si>
  <si>
    <t>阳台整洁度（4分）</t>
  </si>
  <si>
    <t>插座网线规整度(4分）</t>
  </si>
  <si>
    <t>总分</t>
  </si>
  <si>
    <t>总成绩</t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</si>
  <si>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</si>
  <si>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Tahoma"/>
        <charset val="134"/>
      </rPr>
      <t>1</t>
    </r>
    <r>
      <rPr>
        <sz val="11"/>
        <color theme="1"/>
        <rFont val="宋体"/>
        <charset val="134"/>
      </rPr>
      <t>层</t>
    </r>
  </si>
  <si>
    <r>
      <rPr>
        <sz val="11"/>
        <color theme="1"/>
        <rFont val="Microsoft YaHei UI"/>
        <charset val="134"/>
      </rPr>
      <t>机设</t>
    </r>
    <r>
      <rPr>
        <sz val="11"/>
        <color theme="1"/>
        <rFont val="Tahoma"/>
        <charset val="134"/>
      </rPr>
      <t>202001</t>
    </r>
    <r>
      <rPr>
        <sz val="11"/>
        <color theme="1"/>
        <rFont val="宋体"/>
        <charset val="134"/>
      </rPr>
      <t>班</t>
    </r>
  </si>
  <si>
    <t>良</t>
  </si>
  <si>
    <r>
      <rPr>
        <sz val="11"/>
        <color theme="1"/>
        <rFont val="Microsoft YaHei UI"/>
        <charset val="134"/>
      </rPr>
      <t>机设</t>
    </r>
    <r>
      <rPr>
        <sz val="11"/>
        <color theme="1"/>
        <rFont val="Tahoma"/>
        <charset val="134"/>
      </rPr>
      <t>202003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</si>
  <si>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Microsoft YaHei UI"/>
        <charset val="134"/>
      </rPr>
      <t>机设</t>
    </r>
    <r>
      <rPr>
        <sz val="11"/>
        <color theme="1"/>
        <rFont val="Tahoma"/>
        <charset val="134"/>
      </rPr>
      <t>202004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</si>
  <si>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202002</t>
    </r>
    <r>
      <rPr>
        <sz val="11"/>
        <color theme="1"/>
        <rFont val="宋体"/>
        <charset val="134"/>
      </rPr>
      <t>班</t>
    </r>
  </si>
  <si>
    <t>优</t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</si>
  <si>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202002</t>
    </r>
    <r>
      <rPr>
        <sz val="11"/>
        <color theme="1"/>
        <rFont val="Microsoft YaHei UI"/>
        <charset val="134"/>
      </rPr>
      <t>班</t>
    </r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</si>
  <si>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202002班</t>
    </r>
  </si>
  <si>
    <t>中</t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</si>
  <si>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202001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</si>
  <si>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202001班</t>
    </r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</si>
  <si>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层</t>
    </r>
  </si>
  <si>
    <r>
      <rPr>
        <sz val="11"/>
        <color theme="1"/>
        <rFont val="Microsoft YaHei UI"/>
        <charset val="134"/>
      </rPr>
      <t>机设</t>
    </r>
    <r>
      <rPr>
        <sz val="11"/>
        <color theme="1"/>
        <rFont val="Tahoma"/>
        <charset val="134"/>
      </rPr>
      <t>202002</t>
    </r>
    <r>
      <rPr>
        <sz val="11"/>
        <color theme="1"/>
        <rFont val="宋体"/>
        <charset val="134"/>
      </rPr>
      <t>班</t>
    </r>
  </si>
  <si>
    <t>总成绩评定标准：7项打分之和，25-28分为“优”，18-24分为“良”，11-17分为“中”，7-10分为“差”。</t>
  </si>
  <si>
    <r>
      <rPr>
        <sz val="11"/>
        <color theme="1"/>
        <rFont val="Tahoma"/>
        <charset val="134"/>
      </rPr>
      <t>2</t>
    </r>
    <r>
      <rPr>
        <sz val="11"/>
        <color theme="1"/>
        <rFont val="宋体"/>
        <charset val="134"/>
      </rPr>
      <t>号楼</t>
    </r>
  </si>
  <si>
    <t>机械201901</t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</si>
  <si>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</t>
    </r>
    <r>
      <rPr>
        <sz val="11"/>
        <rFont val="Tahoma"/>
        <charset val="134"/>
      </rPr>
      <t>01902</t>
    </r>
  </si>
  <si>
    <t>机械201902</t>
  </si>
  <si>
    <r>
      <rPr>
        <sz val="11"/>
        <rFont val="Tahoma"/>
        <charset val="134"/>
      </rPr>
      <t>2</t>
    </r>
    <r>
      <rPr>
        <sz val="11"/>
        <rFont val="宋体"/>
        <charset val="134"/>
      </rPr>
      <t>号楼</t>
    </r>
  </si>
  <si>
    <r>
      <rPr>
        <sz val="11"/>
        <rFont val="Tahoma"/>
        <charset val="134"/>
      </rPr>
      <t>2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</si>
  <si>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机器人</t>
    </r>
    <r>
      <rPr>
        <sz val="11"/>
        <rFont val="Tahoma"/>
        <charset val="134"/>
      </rPr>
      <t>202101</t>
    </r>
  </si>
  <si>
    <r>
      <rPr>
        <sz val="11"/>
        <rFont val="宋体"/>
        <charset val="134"/>
      </rPr>
      <t>机器人</t>
    </r>
    <r>
      <rPr>
        <sz val="11"/>
        <rFont val="Tahoma"/>
        <charset val="134"/>
      </rPr>
      <t>202102</t>
    </r>
  </si>
  <si>
    <r>
      <rPr>
        <sz val="11"/>
        <rFont val="宋体"/>
        <charset val="134"/>
      </rPr>
      <t>机械人</t>
    </r>
    <r>
      <rPr>
        <sz val="11"/>
        <rFont val="Tahoma"/>
        <charset val="134"/>
      </rPr>
      <t>202101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</si>
  <si>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层</t>
    </r>
  </si>
  <si>
    <t>机设201901</t>
  </si>
  <si>
    <t>机设201902</t>
  </si>
  <si>
    <r>
      <rPr>
        <sz val="11"/>
        <rFont val="宋体"/>
        <charset val="134"/>
      </rPr>
      <t>总成绩评定标准：</t>
    </r>
    <r>
      <rPr>
        <sz val="11"/>
        <rFont val="Tahoma"/>
        <charset val="134"/>
      </rPr>
      <t>7</t>
    </r>
    <r>
      <rPr>
        <sz val="11"/>
        <rFont val="宋体"/>
        <charset val="134"/>
      </rPr>
      <t>项打分之和，</t>
    </r>
    <r>
      <rPr>
        <sz val="11"/>
        <rFont val="Tahoma"/>
        <charset val="134"/>
      </rPr>
      <t>25-28</t>
    </r>
    <r>
      <rPr>
        <sz val="11"/>
        <rFont val="宋体"/>
        <charset val="134"/>
      </rPr>
      <t>分为“优”，</t>
    </r>
    <r>
      <rPr>
        <sz val="11"/>
        <rFont val="Tahoma"/>
        <charset val="134"/>
      </rPr>
      <t>18-24</t>
    </r>
    <r>
      <rPr>
        <sz val="11"/>
        <rFont val="宋体"/>
        <charset val="134"/>
      </rPr>
      <t>分为“良”，</t>
    </r>
    <r>
      <rPr>
        <sz val="11"/>
        <rFont val="Tahoma"/>
        <charset val="134"/>
      </rPr>
      <t>11-17</t>
    </r>
    <r>
      <rPr>
        <sz val="11"/>
        <rFont val="宋体"/>
        <charset val="134"/>
      </rPr>
      <t>分为“中”，</t>
    </r>
    <r>
      <rPr>
        <sz val="11"/>
        <rFont val="Tahoma"/>
        <charset val="134"/>
      </rPr>
      <t>7-10</t>
    </r>
    <r>
      <rPr>
        <sz val="11"/>
        <rFont val="宋体"/>
        <charset val="134"/>
      </rPr>
      <t>分为“差”。</t>
    </r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</si>
  <si>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</si>
  <si>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202005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</si>
  <si>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202006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</si>
  <si>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202003</t>
    </r>
    <r>
      <rPr>
        <sz val="11"/>
        <color theme="1"/>
        <rFont val="宋体"/>
        <charset val="134"/>
      </rPr>
      <t>班</t>
    </r>
  </si>
  <si>
    <t>3号楼</t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</si>
  <si>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202101</t>
    </r>
    <r>
      <rPr>
        <sz val="11"/>
        <rFont val="宋体"/>
        <charset val="134"/>
      </rPr>
      <t>班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</si>
  <si>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202103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</si>
  <si>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层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</si>
  <si>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202002</t>
    </r>
    <r>
      <rPr>
        <sz val="11"/>
        <rFont val="宋体"/>
        <charset val="134"/>
      </rPr>
      <t>班</t>
    </r>
  </si>
  <si>
    <r>
      <rPr>
        <sz val="11"/>
        <color theme="1"/>
        <rFont val="Microsoft YaHei UI"/>
        <charset val="134"/>
      </rPr>
      <t>机械</t>
    </r>
    <r>
      <rPr>
        <sz val="11"/>
        <color theme="1"/>
        <rFont val="Tahoma"/>
        <charset val="134"/>
      </rPr>
      <t>202001</t>
    </r>
    <r>
      <rPr>
        <sz val="11"/>
        <color theme="1"/>
        <rFont val="Microsoft YaHei UI"/>
        <charset val="134"/>
      </rPr>
      <t>班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</si>
  <si>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202002</t>
    </r>
    <r>
      <rPr>
        <sz val="11"/>
        <rFont val="宋体"/>
        <charset val="134"/>
      </rPr>
      <t>班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</si>
  <si>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层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</si>
  <si>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201901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</si>
  <si>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201902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</si>
  <si>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层</t>
    </r>
  </si>
  <si>
    <r>
      <rPr>
        <sz val="11"/>
        <color theme="1"/>
        <rFont val="宋体"/>
        <charset val="134"/>
      </rPr>
      <t>机械类</t>
    </r>
    <r>
      <rPr>
        <sz val="11"/>
        <color theme="1"/>
        <rFont val="Tahoma"/>
        <charset val="134"/>
      </rPr>
      <t>202201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</si>
  <si>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机械类</t>
    </r>
    <r>
      <rPr>
        <sz val="11"/>
        <color theme="1"/>
        <rFont val="Tahoma"/>
        <charset val="134"/>
      </rPr>
      <t>202202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</si>
  <si>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机械类</t>
    </r>
    <r>
      <rPr>
        <sz val="11"/>
        <color theme="1"/>
        <rFont val="Tahoma"/>
        <charset val="134"/>
      </rPr>
      <t>202203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</si>
  <si>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机械类</t>
    </r>
    <r>
      <rPr>
        <sz val="11"/>
        <color theme="1"/>
        <rFont val="Tahoma"/>
        <charset val="134"/>
      </rPr>
      <t>202204</t>
    </r>
    <r>
      <rPr>
        <sz val="11"/>
        <color theme="1"/>
        <rFont val="宋体"/>
        <charset val="134"/>
      </rPr>
      <t>班</t>
    </r>
  </si>
  <si>
    <r>
      <rPr>
        <sz val="11"/>
        <rFont val="宋体"/>
        <charset val="134"/>
      </rPr>
      <t>机械类</t>
    </r>
    <r>
      <rPr>
        <sz val="11"/>
        <rFont val="Tahoma"/>
        <charset val="134"/>
      </rPr>
      <t>202206</t>
    </r>
    <r>
      <rPr>
        <sz val="11"/>
        <rFont val="宋体"/>
        <charset val="134"/>
      </rPr>
      <t>班</t>
    </r>
  </si>
  <si>
    <r>
      <rPr>
        <sz val="11"/>
        <color theme="1"/>
        <rFont val="宋体"/>
        <charset val="134"/>
      </rPr>
      <t>机器人</t>
    </r>
    <r>
      <rPr>
        <sz val="11"/>
        <color theme="1"/>
        <rFont val="Tahoma"/>
        <charset val="134"/>
      </rPr>
      <t>202101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</si>
  <si>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宋体"/>
        <charset val="134"/>
      </rPr>
      <t>机器人</t>
    </r>
    <r>
      <rPr>
        <sz val="11"/>
        <color theme="1"/>
        <rFont val="Tahoma"/>
        <charset val="134"/>
      </rPr>
      <t>202102</t>
    </r>
    <r>
      <rPr>
        <sz val="11"/>
        <color theme="1"/>
        <rFont val="宋体"/>
        <charset val="134"/>
      </rPr>
      <t>班</t>
    </r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</si>
  <si>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号楼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</si>
  <si>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202205</t>
    </r>
  </si>
  <si>
    <r>
      <rPr>
        <sz val="11"/>
        <rFont val="Tahoma"/>
        <charset val="134"/>
      </rPr>
      <t>4</t>
    </r>
    <r>
      <rPr>
        <sz val="11"/>
        <rFont val="宋体"/>
        <charset val="134"/>
      </rPr>
      <t>号楼</t>
    </r>
  </si>
  <si>
    <r>
      <rPr>
        <sz val="11"/>
        <rFont val="Tahoma"/>
        <charset val="134"/>
      </rPr>
      <t>3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</si>
  <si>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202205</t>
    </r>
  </si>
  <si>
    <r>
      <rPr>
        <sz val="11"/>
        <rFont val="Tahoma"/>
        <charset val="134"/>
      </rPr>
      <t>4号楼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</si>
  <si>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202206</t>
    </r>
  </si>
  <si>
    <r>
      <rPr>
        <sz val="11"/>
        <rFont val="Tahoma"/>
        <charset val="134"/>
      </rPr>
      <t>4</t>
    </r>
    <r>
      <rPr>
        <sz val="11"/>
        <rFont val="宋体"/>
        <charset val="134"/>
      </rPr>
      <t>层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</si>
  <si>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202101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</si>
  <si>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202101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</si>
  <si>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202102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</si>
  <si>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202102</t>
    </r>
  </si>
  <si>
    <r>
      <rPr>
        <sz val="11"/>
        <color theme="1"/>
        <rFont val="宋体"/>
        <charset val="134"/>
      </rPr>
      <t>机械</t>
    </r>
    <r>
      <rPr>
        <sz val="11"/>
        <color theme="1"/>
        <rFont val="Tahoma"/>
        <charset val="134"/>
      </rPr>
      <t>202102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</si>
  <si>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 xml:space="preserve">202101 </t>
    </r>
  </si>
  <si>
    <t>4号楼</t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</si>
  <si>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202103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</si>
  <si>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202103</t>
    </r>
  </si>
  <si>
    <r>
      <rPr>
        <sz val="11"/>
        <color theme="1"/>
        <rFont val="宋体"/>
        <charset val="134"/>
      </rPr>
      <t>机设</t>
    </r>
    <r>
      <rPr>
        <sz val="11"/>
        <color theme="1"/>
        <rFont val="Tahoma"/>
        <charset val="134"/>
      </rPr>
      <t>202104</t>
    </r>
  </si>
  <si>
    <r>
      <rPr>
        <sz val="11"/>
        <color theme="1"/>
        <rFont val="宋体"/>
        <charset val="134"/>
      </rPr>
      <t>机器人</t>
    </r>
    <r>
      <rPr>
        <sz val="11"/>
        <color theme="1"/>
        <rFont val="Tahoma"/>
        <charset val="134"/>
      </rPr>
      <t>202101</t>
    </r>
  </si>
  <si>
    <r>
      <rPr>
        <sz val="11"/>
        <color theme="1"/>
        <rFont val="Tahoma"/>
        <charset val="134"/>
      </rPr>
      <t>4</t>
    </r>
    <r>
      <rPr>
        <sz val="11"/>
        <color theme="1"/>
        <rFont val="宋体"/>
        <charset val="134"/>
      </rPr>
      <t>层</t>
    </r>
  </si>
  <si>
    <r>
      <rPr>
        <sz val="11"/>
        <rFont val="Tahoma"/>
        <charset val="134"/>
      </rPr>
      <t>5</t>
    </r>
    <r>
      <rPr>
        <sz val="11"/>
        <rFont val="宋体"/>
        <charset val="134"/>
      </rPr>
      <t>层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</si>
  <si>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202104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</si>
  <si>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201903</t>
    </r>
  </si>
  <si>
    <t>5层</t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</si>
  <si>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201901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</si>
  <si>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202003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</si>
  <si>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202005</t>
    </r>
  </si>
  <si>
    <r>
      <rPr>
        <sz val="11"/>
        <rFont val="宋体"/>
        <charset val="134"/>
      </rPr>
      <t>机设</t>
    </r>
    <r>
      <rPr>
        <sz val="11"/>
        <rFont val="Tahoma"/>
        <charset val="134"/>
      </rPr>
      <t>202006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</si>
  <si>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202201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</si>
  <si>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202202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</si>
  <si>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202203</t>
    </r>
  </si>
  <si>
    <r>
      <rPr>
        <sz val="11"/>
        <rFont val="宋体"/>
        <charset val="134"/>
      </rPr>
      <t>机械</t>
    </r>
    <r>
      <rPr>
        <sz val="11"/>
        <rFont val="Tahoma"/>
        <charset val="134"/>
      </rPr>
      <t>202204</t>
    </r>
  </si>
  <si>
    <t xml:space="preserve"> </t>
  </si>
  <si>
    <r>
      <rPr>
        <sz val="11"/>
        <rFont val="Tahoma"/>
        <charset val="134"/>
      </rPr>
      <t>5</t>
    </r>
    <r>
      <rPr>
        <sz val="11"/>
        <rFont val="Microsoft YaHei UI"/>
        <charset val="134"/>
      </rPr>
      <t>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</si>
</sst>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name val="Tahoma"/>
      <charset val="134"/>
    </font>
    <font>
      <sz val="11"/>
      <color theme="1"/>
      <name val="Tahoma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Tahoma"/>
      <charset val="134"/>
    </font>
    <font>
      <sz val="11"/>
      <name val="Tahoma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Tahoma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</font>
    <font>
      <sz val="11"/>
      <name val="Microsoft YaHei UI"/>
      <charset val="134"/>
    </font>
    <font>
      <sz val="11"/>
      <color theme="1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3" fillId="0" borderId="0">
      <protection locked="0"/>
    </xf>
    <xf numFmtId="0" fontId="14" fillId="0" borderId="0"/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>
      <protection locked="0"/>
    </xf>
    <xf numFmtId="0" fontId="16" fillId="0" borderId="0">
      <protection locked="0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8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6" fillId="0" borderId="0">
      <protection locked="0"/>
    </xf>
    <xf numFmtId="0" fontId="11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0" borderId="0">
      <protection locked="0"/>
    </xf>
    <xf numFmtId="0" fontId="16" fillId="0" borderId="0">
      <protection locked="0"/>
    </xf>
    <xf numFmtId="0" fontId="16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6" fillId="0" borderId="0">
      <protection locked="0"/>
    </xf>
    <xf numFmtId="0" fontId="17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protection locked="0"/>
    </xf>
    <xf numFmtId="0" fontId="13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14" fillId="0" borderId="0"/>
    <xf numFmtId="0" fontId="25" fillId="0" borderId="0"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14" fillId="0" borderId="0"/>
    <xf numFmtId="0" fontId="14" fillId="0" borderId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protection locked="0"/>
    </xf>
    <xf numFmtId="0" fontId="1" fillId="0" borderId="0">
      <alignment vertical="center"/>
    </xf>
    <xf numFmtId="0" fontId="13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protection locked="0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90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9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90" applyFont="1" applyBorder="1" applyAlignment="1" applyProtection="1">
      <alignment horizontal="center" vertical="center" wrapText="1"/>
    </xf>
    <xf numFmtId="0" fontId="4" fillId="0" borderId="7" xfId="90" applyFont="1" applyBorder="1" applyAlignment="1" applyProtection="1">
      <alignment horizontal="center" vertical="center" wrapText="1"/>
    </xf>
    <xf numFmtId="0" fontId="4" fillId="0" borderId="0" xfId="90" applyFont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7" fillId="0" borderId="4" xfId="90" applyFont="1" applyBorder="1" applyAlignment="1" applyProtection="1">
      <alignment horizontal="center" vertical="center" wrapText="1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4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常规 2 2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 20 2" xfId="11"/>
    <cellStyle name="常规 15 2" xfId="12"/>
    <cellStyle name="60% - 强调文字颜色 3" xfId="13" builtinId="40"/>
    <cellStyle name="超链接" xfId="14" builtinId="8"/>
    <cellStyle name="百分比" xfId="15" builtinId="5"/>
    <cellStyle name="常规 13 3" xfId="16"/>
    <cellStyle name="已访问的超链接" xfId="17" builtinId="9"/>
    <cellStyle name="常规 6" xfId="18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 5 2" xfId="23"/>
    <cellStyle name="标题" xfId="24" builtinId="15"/>
    <cellStyle name="常规 12" xfId="25"/>
    <cellStyle name="解释性文本" xfId="26" builtinId="53"/>
    <cellStyle name="标题 1" xfId="27" builtinId="16"/>
    <cellStyle name="STR_STYLE_Normal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常规 8 2" xfId="42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21 2" xfId="57"/>
    <cellStyle name="常规 16 2" xfId="58"/>
    <cellStyle name="常规 10" xfId="59"/>
    <cellStyle name="40% - 强调文字颜色 6" xfId="60" builtinId="51"/>
    <cellStyle name="常规 10 2" xfId="61"/>
    <cellStyle name="60% - 强调文字颜色 6" xfId="62" builtinId="52"/>
    <cellStyle name="常规 11" xfId="63"/>
    <cellStyle name="常规 13" xfId="64"/>
    <cellStyle name="常规 11 2" xfId="65"/>
    <cellStyle name="常规 12 2" xfId="66"/>
    <cellStyle name="常规 13 4" xfId="67"/>
    <cellStyle name="常规 14" xfId="68"/>
    <cellStyle name="常规 14 2" xfId="69"/>
    <cellStyle name="常规 20" xfId="70"/>
    <cellStyle name="常规 15" xfId="71"/>
    <cellStyle name="常规 21" xfId="72"/>
    <cellStyle name="常规 16" xfId="73"/>
    <cellStyle name="常规 22" xfId="74"/>
    <cellStyle name="常规 17" xfId="75"/>
    <cellStyle name="常规 22 2" xfId="76"/>
    <cellStyle name="常规 17 2" xfId="77"/>
    <cellStyle name="常规 22 3" xfId="78"/>
    <cellStyle name="常规 17 3" xfId="79"/>
    <cellStyle name="常规 22 4" xfId="80"/>
    <cellStyle name="常规 17 4" xfId="81"/>
    <cellStyle name="常规 23" xfId="82"/>
    <cellStyle name="常规 18" xfId="83"/>
    <cellStyle name="常规 23 2" xfId="84"/>
    <cellStyle name="常规 18 2" xfId="85"/>
    <cellStyle name="常规 24" xfId="86"/>
    <cellStyle name="常规 19" xfId="87"/>
    <cellStyle name="常规 24 2" xfId="88"/>
    <cellStyle name="常规 19 2" xfId="89"/>
    <cellStyle name="常规 2" xfId="90"/>
    <cellStyle name="常规 2 10" xfId="91"/>
    <cellStyle name="常规 2 11" xfId="92"/>
    <cellStyle name="常规 2 12" xfId="93"/>
    <cellStyle name="常规 2 13" xfId="94"/>
    <cellStyle name="常规 2 14" xfId="95"/>
    <cellStyle name="常规 2 20" xfId="96"/>
    <cellStyle name="常规 2 15" xfId="97"/>
    <cellStyle name="常规 2 21" xfId="98"/>
    <cellStyle name="常规 2 16" xfId="99"/>
    <cellStyle name="常规 2 22" xfId="100"/>
    <cellStyle name="常规 2 17" xfId="101"/>
    <cellStyle name="常规 2 23" xfId="102"/>
    <cellStyle name="常规 2 18" xfId="103"/>
    <cellStyle name="常规 2 24" xfId="104"/>
    <cellStyle name="常规 2 19" xfId="105"/>
    <cellStyle name="常规 2 2" xfId="106"/>
    <cellStyle name="常规 2 25" xfId="107"/>
    <cellStyle name="常规 2 27" xfId="108"/>
    <cellStyle name="常规 2 28" xfId="109"/>
    <cellStyle name="常规 2 29" xfId="110"/>
    <cellStyle name="常规 2 3" xfId="111"/>
    <cellStyle name="常规 2 4" xfId="112"/>
    <cellStyle name="常规 2 5" xfId="113"/>
    <cellStyle name="常规 2 6" xfId="114"/>
    <cellStyle name="常规 2 7" xfId="115"/>
    <cellStyle name="常规 2 8" xfId="116"/>
    <cellStyle name="常规 2 9" xfId="117"/>
    <cellStyle name="常规 25" xfId="118"/>
    <cellStyle name="常规 3" xfId="119"/>
    <cellStyle name="常规 3 2" xfId="120"/>
    <cellStyle name="常规 3 2 2" xfId="121"/>
    <cellStyle name="常规 3 23" xfId="122"/>
    <cellStyle name="常规 3 23 10" xfId="123"/>
    <cellStyle name="常规 3 23 11" xfId="124"/>
    <cellStyle name="常规 3 23 2" xfId="125"/>
    <cellStyle name="常规 3 23 3" xfId="126"/>
    <cellStyle name="常规 3 23 4" xfId="127"/>
    <cellStyle name="常规 3 23 5" xfId="128"/>
    <cellStyle name="常规 3 23 6" xfId="129"/>
    <cellStyle name="常规 3 23 7" xfId="130"/>
    <cellStyle name="常规 3 23 8" xfId="131"/>
    <cellStyle name="常规 3 23 9" xfId="132"/>
    <cellStyle name="常规 3 3" xfId="133"/>
    <cellStyle name="常规 4" xfId="134"/>
    <cellStyle name="常规 4 2" xfId="135"/>
    <cellStyle name="常规 4 3" xfId="136"/>
    <cellStyle name="常规 4 4" xfId="137"/>
    <cellStyle name="常规 5" xfId="138"/>
    <cellStyle name="常规 6 2" xfId="139"/>
    <cellStyle name="常规 7" xfId="140"/>
    <cellStyle name="常规 7 2" xfId="141"/>
    <cellStyle name="常规 8" xfId="142"/>
    <cellStyle name="常规 9" xfId="143"/>
    <cellStyle name="常规 9 2" xfId="14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R53"/>
  <sheetViews>
    <sheetView tabSelected="1" view="pageBreakPreview" zoomScale="78" zoomScaleNormal="100" workbookViewId="0">
      <selection activeCell="L8" sqref="L8"/>
    </sheetView>
  </sheetViews>
  <sheetFormatPr defaultColWidth="9" defaultRowHeight="14.25"/>
  <cols>
    <col min="1" max="1" width="2.6" style="2" customWidth="1"/>
    <col min="2" max="2" width="9.3" style="2" customWidth="1"/>
    <col min="3" max="3" width="8.8" style="2" customWidth="1"/>
    <col min="4" max="4" width="9.3" style="2" customWidth="1"/>
    <col min="5" max="5" width="19.5" style="2" customWidth="1"/>
    <col min="6" max="6" width="7.5" style="2" customWidth="1"/>
    <col min="7" max="7" width="15.4" style="2" customWidth="1"/>
    <col min="8" max="8" width="7.1" style="2" customWidth="1"/>
    <col min="9" max="9" width="7" style="2" customWidth="1"/>
    <col min="10" max="10" width="12.7" style="2" customWidth="1"/>
    <col min="11" max="18" width="10.7" style="2" customWidth="1"/>
    <col min="19" max="16384" width="9" style="2"/>
  </cols>
  <sheetData>
    <row r="1" ht="31.5" spans="2:18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18"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/>
    </row>
    <row r="3" ht="42.75" spans="2:18"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6</v>
      </c>
      <c r="H3" s="6" t="s">
        <v>7</v>
      </c>
      <c r="I3" s="41"/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18" t="s">
        <v>16</v>
      </c>
    </row>
    <row r="4" ht="20.1" customHeight="1" spans="2:18">
      <c r="B4" s="12" t="s">
        <v>17</v>
      </c>
      <c r="C4" s="12" t="s">
        <v>18</v>
      </c>
      <c r="D4" s="12">
        <v>106</v>
      </c>
      <c r="E4" s="12" t="s">
        <v>19</v>
      </c>
      <c r="F4" s="12">
        <v>8</v>
      </c>
      <c r="G4" s="23"/>
      <c r="H4" s="23"/>
      <c r="I4" s="33"/>
      <c r="J4" s="31">
        <v>3</v>
      </c>
      <c r="K4" s="31">
        <v>4</v>
      </c>
      <c r="L4" s="31">
        <v>3</v>
      </c>
      <c r="M4" s="31">
        <v>3</v>
      </c>
      <c r="N4" s="31">
        <v>3</v>
      </c>
      <c r="O4" s="31">
        <v>3</v>
      </c>
      <c r="P4" s="31">
        <v>2</v>
      </c>
      <c r="Q4" s="31">
        <f>J4+K4+L4+M4+N4+O4+P4</f>
        <v>21</v>
      </c>
      <c r="R4" s="44" t="s">
        <v>20</v>
      </c>
    </row>
    <row r="5" ht="20.1" customHeight="1" spans="2:18">
      <c r="B5" s="12" t="s">
        <v>17</v>
      </c>
      <c r="C5" s="12" t="s">
        <v>18</v>
      </c>
      <c r="D5" s="12">
        <v>108</v>
      </c>
      <c r="E5" s="12" t="s">
        <v>21</v>
      </c>
      <c r="F5" s="12">
        <v>7</v>
      </c>
      <c r="G5" s="12"/>
      <c r="H5" s="23"/>
      <c r="I5" s="33"/>
      <c r="J5" s="31">
        <v>3</v>
      </c>
      <c r="K5" s="31">
        <v>4</v>
      </c>
      <c r="L5" s="31">
        <v>4</v>
      </c>
      <c r="M5" s="31">
        <v>3</v>
      </c>
      <c r="N5" s="31">
        <v>3</v>
      </c>
      <c r="O5" s="31">
        <v>3</v>
      </c>
      <c r="P5" s="31">
        <v>2</v>
      </c>
      <c r="Q5" s="31">
        <f t="shared" ref="Q5:Q27" si="0">J5+K5+L5+M5+N5+O5+P5</f>
        <v>22</v>
      </c>
      <c r="R5" s="44" t="s">
        <v>20</v>
      </c>
    </row>
    <row r="6" ht="20.1" customHeight="1" spans="2:18">
      <c r="B6" s="12" t="s">
        <v>17</v>
      </c>
      <c r="C6" s="12" t="s">
        <v>18</v>
      </c>
      <c r="D6" s="12">
        <v>110</v>
      </c>
      <c r="E6" s="12" t="s">
        <v>21</v>
      </c>
      <c r="F6" s="12">
        <v>7</v>
      </c>
      <c r="G6" s="12"/>
      <c r="H6" s="23"/>
      <c r="I6" s="33"/>
      <c r="J6" s="31">
        <v>3</v>
      </c>
      <c r="K6" s="31">
        <v>4</v>
      </c>
      <c r="L6" s="31">
        <v>4</v>
      </c>
      <c r="M6" s="31">
        <v>3</v>
      </c>
      <c r="N6" s="31">
        <v>3</v>
      </c>
      <c r="O6" s="31">
        <v>2</v>
      </c>
      <c r="P6" s="31">
        <v>3</v>
      </c>
      <c r="Q6" s="31">
        <f t="shared" si="0"/>
        <v>22</v>
      </c>
      <c r="R6" s="44" t="s">
        <v>20</v>
      </c>
    </row>
    <row r="7" ht="20.1" customHeight="1" spans="2:18">
      <c r="B7" s="12" t="s">
        <v>17</v>
      </c>
      <c r="C7" s="12" t="s">
        <v>18</v>
      </c>
      <c r="D7" s="12">
        <v>111</v>
      </c>
      <c r="E7" s="12" t="s">
        <v>21</v>
      </c>
      <c r="F7" s="12">
        <v>7</v>
      </c>
      <c r="G7" s="12"/>
      <c r="H7" s="23"/>
      <c r="I7" s="33"/>
      <c r="J7" s="31">
        <v>3</v>
      </c>
      <c r="K7" s="31">
        <v>4</v>
      </c>
      <c r="L7" s="31">
        <v>4</v>
      </c>
      <c r="M7" s="31">
        <v>3</v>
      </c>
      <c r="N7" s="31">
        <v>3</v>
      </c>
      <c r="O7" s="31">
        <v>2</v>
      </c>
      <c r="P7" s="31">
        <v>3</v>
      </c>
      <c r="Q7" s="31">
        <f t="shared" si="0"/>
        <v>22</v>
      </c>
      <c r="R7" s="44" t="s">
        <v>20</v>
      </c>
    </row>
    <row r="8" ht="20.1" customHeight="1" spans="2:18">
      <c r="B8" s="12" t="s">
        <v>17</v>
      </c>
      <c r="C8" s="12" t="s">
        <v>18</v>
      </c>
      <c r="D8" s="12">
        <v>112</v>
      </c>
      <c r="E8" s="12" t="s">
        <v>21</v>
      </c>
      <c r="F8" s="12">
        <v>7</v>
      </c>
      <c r="G8" s="12"/>
      <c r="H8" s="23"/>
      <c r="I8" s="33"/>
      <c r="J8" s="31">
        <v>3</v>
      </c>
      <c r="K8" s="31">
        <v>4</v>
      </c>
      <c r="L8" s="31">
        <v>3</v>
      </c>
      <c r="M8" s="31">
        <v>3</v>
      </c>
      <c r="N8" s="31">
        <v>2</v>
      </c>
      <c r="O8" s="31">
        <v>3</v>
      </c>
      <c r="P8" s="31">
        <v>3</v>
      </c>
      <c r="Q8" s="31">
        <f t="shared" si="0"/>
        <v>21</v>
      </c>
      <c r="R8" s="44" t="s">
        <v>20</v>
      </c>
    </row>
    <row r="9" ht="20.1" customHeight="1" spans="2:18">
      <c r="B9" s="12" t="s">
        <v>17</v>
      </c>
      <c r="C9" s="12" t="s">
        <v>18</v>
      </c>
      <c r="D9" s="12">
        <v>113</v>
      </c>
      <c r="E9" s="12" t="s">
        <v>22</v>
      </c>
      <c r="F9" s="12">
        <v>8</v>
      </c>
      <c r="G9" s="12"/>
      <c r="H9" s="23"/>
      <c r="I9" s="33"/>
      <c r="J9" s="31">
        <v>3</v>
      </c>
      <c r="K9" s="31">
        <v>4</v>
      </c>
      <c r="L9" s="31">
        <v>3</v>
      </c>
      <c r="M9" s="31">
        <v>3</v>
      </c>
      <c r="N9" s="31">
        <v>2</v>
      </c>
      <c r="O9" s="31">
        <v>2</v>
      </c>
      <c r="P9" s="31">
        <v>4</v>
      </c>
      <c r="Q9" s="31">
        <f t="shared" si="0"/>
        <v>21</v>
      </c>
      <c r="R9" s="44" t="s">
        <v>20</v>
      </c>
    </row>
    <row r="10" ht="20.1" customHeight="1" spans="2:18">
      <c r="B10" s="12" t="s">
        <v>17</v>
      </c>
      <c r="C10" s="12" t="s">
        <v>18</v>
      </c>
      <c r="D10" s="12">
        <v>114</v>
      </c>
      <c r="E10" s="12" t="s">
        <v>22</v>
      </c>
      <c r="F10" s="12">
        <v>7</v>
      </c>
      <c r="G10" s="12"/>
      <c r="H10" s="23"/>
      <c r="I10" s="33"/>
      <c r="J10" s="31">
        <v>3</v>
      </c>
      <c r="K10" s="31">
        <v>4</v>
      </c>
      <c r="L10" s="31">
        <v>4</v>
      </c>
      <c r="M10" s="31">
        <v>3</v>
      </c>
      <c r="N10" s="31">
        <v>3</v>
      </c>
      <c r="O10" s="31">
        <v>2</v>
      </c>
      <c r="P10" s="31">
        <v>4</v>
      </c>
      <c r="Q10" s="31">
        <f t="shared" si="0"/>
        <v>23</v>
      </c>
      <c r="R10" s="44" t="s">
        <v>20</v>
      </c>
    </row>
    <row r="11" ht="20.1" customHeight="1" spans="2:18">
      <c r="B11" s="12" t="s">
        <v>17</v>
      </c>
      <c r="C11" s="12" t="s">
        <v>18</v>
      </c>
      <c r="D11" s="12">
        <v>115</v>
      </c>
      <c r="E11" s="12" t="s">
        <v>22</v>
      </c>
      <c r="F11" s="12">
        <v>8</v>
      </c>
      <c r="G11" s="12"/>
      <c r="H11" s="23"/>
      <c r="I11" s="33"/>
      <c r="J11" s="31">
        <v>3</v>
      </c>
      <c r="K11" s="31">
        <v>4</v>
      </c>
      <c r="L11" s="31">
        <v>4</v>
      </c>
      <c r="M11" s="31">
        <v>3</v>
      </c>
      <c r="N11" s="31">
        <v>3</v>
      </c>
      <c r="O11" s="31">
        <v>3</v>
      </c>
      <c r="P11" s="31">
        <v>4</v>
      </c>
      <c r="Q11" s="31">
        <f t="shared" si="0"/>
        <v>24</v>
      </c>
      <c r="R11" s="44" t="s">
        <v>20</v>
      </c>
    </row>
    <row r="12" ht="20.1" customHeight="1" spans="2:18">
      <c r="B12" s="12" t="s">
        <v>17</v>
      </c>
      <c r="C12" s="12" t="s">
        <v>18</v>
      </c>
      <c r="D12" s="12">
        <v>116</v>
      </c>
      <c r="E12" s="12" t="s">
        <v>23</v>
      </c>
      <c r="F12" s="12">
        <v>7</v>
      </c>
      <c r="G12" s="12"/>
      <c r="H12" s="23"/>
      <c r="I12" s="33"/>
      <c r="J12" s="31">
        <v>2</v>
      </c>
      <c r="K12" s="31">
        <v>4</v>
      </c>
      <c r="L12" s="31">
        <v>4</v>
      </c>
      <c r="M12" s="31">
        <v>3</v>
      </c>
      <c r="N12" s="31">
        <v>4</v>
      </c>
      <c r="O12" s="31">
        <v>4</v>
      </c>
      <c r="P12" s="31">
        <v>4</v>
      </c>
      <c r="Q12" s="31">
        <f t="shared" si="0"/>
        <v>25</v>
      </c>
      <c r="R12" s="44" t="s">
        <v>24</v>
      </c>
    </row>
    <row r="13" ht="20.1" customHeight="1" spans="2:18">
      <c r="B13" s="12" t="s">
        <v>17</v>
      </c>
      <c r="C13" s="12" t="s">
        <v>18</v>
      </c>
      <c r="D13" s="12">
        <v>117</v>
      </c>
      <c r="E13" s="12" t="s">
        <v>23</v>
      </c>
      <c r="F13" s="12">
        <v>6</v>
      </c>
      <c r="G13" s="12"/>
      <c r="H13" s="23"/>
      <c r="I13" s="33"/>
      <c r="J13" s="31">
        <v>3</v>
      </c>
      <c r="K13" s="31">
        <v>4</v>
      </c>
      <c r="L13" s="31">
        <v>4</v>
      </c>
      <c r="M13" s="31">
        <v>3</v>
      </c>
      <c r="N13" s="31">
        <v>3</v>
      </c>
      <c r="O13" s="31">
        <v>2</v>
      </c>
      <c r="P13" s="31">
        <v>4</v>
      </c>
      <c r="Q13" s="31">
        <f t="shared" si="0"/>
        <v>23</v>
      </c>
      <c r="R13" s="44" t="s">
        <v>20</v>
      </c>
    </row>
    <row r="14" ht="20.1" customHeight="1" spans="2:18">
      <c r="B14" s="12" t="s">
        <v>17</v>
      </c>
      <c r="C14" s="12" t="s">
        <v>18</v>
      </c>
      <c r="D14" s="12">
        <v>118</v>
      </c>
      <c r="E14" s="12" t="s">
        <v>25</v>
      </c>
      <c r="F14" s="12">
        <v>7</v>
      </c>
      <c r="G14" s="12"/>
      <c r="H14" s="23"/>
      <c r="I14" s="33"/>
      <c r="J14" s="31">
        <v>3</v>
      </c>
      <c r="K14" s="31">
        <v>4</v>
      </c>
      <c r="L14" s="31">
        <v>3</v>
      </c>
      <c r="M14" s="31">
        <v>4</v>
      </c>
      <c r="N14" s="31">
        <v>3</v>
      </c>
      <c r="O14" s="31">
        <v>4</v>
      </c>
      <c r="P14" s="31">
        <v>3</v>
      </c>
      <c r="Q14" s="31">
        <f t="shared" si="0"/>
        <v>24</v>
      </c>
      <c r="R14" s="44" t="s">
        <v>20</v>
      </c>
    </row>
    <row r="15" ht="20.1" customHeight="1" spans="2:18">
      <c r="B15" s="12" t="s">
        <v>17</v>
      </c>
      <c r="C15" s="12" t="s">
        <v>18</v>
      </c>
      <c r="D15" s="12">
        <v>119</v>
      </c>
      <c r="E15" s="12" t="s">
        <v>26</v>
      </c>
      <c r="F15" s="12">
        <v>5</v>
      </c>
      <c r="G15" s="12"/>
      <c r="H15" s="23"/>
      <c r="I15" s="33"/>
      <c r="J15" s="31">
        <v>3</v>
      </c>
      <c r="K15" s="31">
        <v>4</v>
      </c>
      <c r="L15" s="31">
        <v>3</v>
      </c>
      <c r="M15" s="31">
        <v>2</v>
      </c>
      <c r="N15" s="31">
        <v>3</v>
      </c>
      <c r="O15" s="31">
        <v>3</v>
      </c>
      <c r="P15" s="31">
        <v>3</v>
      </c>
      <c r="Q15" s="31">
        <f t="shared" si="0"/>
        <v>21</v>
      </c>
      <c r="R15" s="44" t="s">
        <v>20</v>
      </c>
    </row>
    <row r="16" ht="20.1" customHeight="1" spans="2:18">
      <c r="B16" s="12" t="s">
        <v>17</v>
      </c>
      <c r="C16" s="12" t="s">
        <v>18</v>
      </c>
      <c r="D16" s="12">
        <v>120</v>
      </c>
      <c r="E16" s="12" t="s">
        <v>26</v>
      </c>
      <c r="F16" s="12">
        <v>6</v>
      </c>
      <c r="G16" s="12"/>
      <c r="H16" s="23"/>
      <c r="I16" s="33"/>
      <c r="J16" s="31">
        <v>3</v>
      </c>
      <c r="K16" s="31">
        <v>3</v>
      </c>
      <c r="L16" s="31">
        <v>3</v>
      </c>
      <c r="M16" s="31">
        <v>2</v>
      </c>
      <c r="N16" s="31">
        <v>2</v>
      </c>
      <c r="O16" s="31">
        <v>1</v>
      </c>
      <c r="P16" s="31">
        <v>3</v>
      </c>
      <c r="Q16" s="31">
        <f t="shared" si="0"/>
        <v>17</v>
      </c>
      <c r="R16" s="44" t="s">
        <v>27</v>
      </c>
    </row>
    <row r="17" ht="20.1" customHeight="1" spans="2:18">
      <c r="B17" s="12" t="s">
        <v>17</v>
      </c>
      <c r="C17" s="12" t="s">
        <v>18</v>
      </c>
      <c r="D17" s="12">
        <v>121</v>
      </c>
      <c r="E17" s="12" t="s">
        <v>25</v>
      </c>
      <c r="F17" s="12">
        <v>8</v>
      </c>
      <c r="G17" s="12"/>
      <c r="H17" s="23"/>
      <c r="I17" s="33"/>
      <c r="J17" s="31">
        <v>3</v>
      </c>
      <c r="K17" s="31">
        <v>3</v>
      </c>
      <c r="L17" s="31">
        <v>4</v>
      </c>
      <c r="M17" s="31">
        <v>3</v>
      </c>
      <c r="N17" s="31">
        <v>2</v>
      </c>
      <c r="O17" s="31">
        <v>2</v>
      </c>
      <c r="P17" s="31">
        <v>4</v>
      </c>
      <c r="Q17" s="31">
        <f t="shared" si="0"/>
        <v>21</v>
      </c>
      <c r="R17" s="44" t="s">
        <v>20</v>
      </c>
    </row>
    <row r="18" ht="20.1" customHeight="1" spans="2:18">
      <c r="B18" s="12" t="s">
        <v>17</v>
      </c>
      <c r="C18" s="12" t="s">
        <v>18</v>
      </c>
      <c r="D18" s="12">
        <v>122</v>
      </c>
      <c r="E18" s="12" t="s">
        <v>28</v>
      </c>
      <c r="F18" s="12">
        <v>7</v>
      </c>
      <c r="G18" s="12"/>
      <c r="H18" s="23"/>
      <c r="I18" s="33"/>
      <c r="J18" s="31">
        <v>3</v>
      </c>
      <c r="K18" s="31">
        <v>4</v>
      </c>
      <c r="L18" s="31">
        <v>4</v>
      </c>
      <c r="M18" s="31">
        <v>3</v>
      </c>
      <c r="N18" s="31">
        <v>3</v>
      </c>
      <c r="O18" s="31">
        <v>4</v>
      </c>
      <c r="P18" s="31">
        <v>3</v>
      </c>
      <c r="Q18" s="31">
        <f t="shared" si="0"/>
        <v>24</v>
      </c>
      <c r="R18" s="44" t="s">
        <v>20</v>
      </c>
    </row>
    <row r="19" ht="20.1" customHeight="1" spans="2:18">
      <c r="B19" s="12" t="s">
        <v>17</v>
      </c>
      <c r="C19" s="12" t="s">
        <v>18</v>
      </c>
      <c r="D19" s="12">
        <v>123</v>
      </c>
      <c r="E19" s="12" t="s">
        <v>28</v>
      </c>
      <c r="F19" s="12">
        <v>8</v>
      </c>
      <c r="G19" s="12"/>
      <c r="H19" s="23"/>
      <c r="I19" s="33"/>
      <c r="J19" s="31">
        <v>3</v>
      </c>
      <c r="K19" s="31">
        <v>4</v>
      </c>
      <c r="L19" s="31">
        <v>3</v>
      </c>
      <c r="M19" s="31">
        <v>3</v>
      </c>
      <c r="N19" s="31">
        <v>3</v>
      </c>
      <c r="O19" s="31">
        <v>3</v>
      </c>
      <c r="P19" s="31">
        <v>4</v>
      </c>
      <c r="Q19" s="31">
        <f t="shared" si="0"/>
        <v>23</v>
      </c>
      <c r="R19" s="44" t="s">
        <v>20</v>
      </c>
    </row>
    <row r="20" ht="20.1" customHeight="1" spans="2:18">
      <c r="B20" s="12" t="s">
        <v>17</v>
      </c>
      <c r="C20" s="12" t="s">
        <v>18</v>
      </c>
      <c r="D20" s="12">
        <v>124</v>
      </c>
      <c r="E20" s="12" t="s">
        <v>29</v>
      </c>
      <c r="F20" s="12">
        <v>4</v>
      </c>
      <c r="G20" s="12"/>
      <c r="H20" s="23"/>
      <c r="I20" s="33"/>
      <c r="J20" s="31">
        <v>3</v>
      </c>
      <c r="K20" s="31">
        <v>3</v>
      </c>
      <c r="L20" s="31">
        <v>3</v>
      </c>
      <c r="M20" s="31">
        <v>3</v>
      </c>
      <c r="N20" s="31">
        <v>3</v>
      </c>
      <c r="O20" s="31">
        <v>3</v>
      </c>
      <c r="P20" s="31">
        <v>3</v>
      </c>
      <c r="Q20" s="31">
        <f t="shared" si="0"/>
        <v>21</v>
      </c>
      <c r="R20" s="44" t="s">
        <v>20</v>
      </c>
    </row>
    <row r="21" ht="20.1" customHeight="1" spans="2:18">
      <c r="B21" s="12" t="s">
        <v>17</v>
      </c>
      <c r="C21" s="12" t="s">
        <v>18</v>
      </c>
      <c r="D21" s="12">
        <v>125</v>
      </c>
      <c r="E21" s="12" t="s">
        <v>29</v>
      </c>
      <c r="F21" s="12">
        <v>7</v>
      </c>
      <c r="G21" s="12"/>
      <c r="H21" s="23"/>
      <c r="I21" s="33"/>
      <c r="J21" s="31">
        <v>3</v>
      </c>
      <c r="K21" s="31">
        <v>4</v>
      </c>
      <c r="L21" s="31">
        <v>4</v>
      </c>
      <c r="M21" s="31">
        <v>3</v>
      </c>
      <c r="N21" s="31">
        <v>2</v>
      </c>
      <c r="O21" s="31">
        <v>4</v>
      </c>
      <c r="P21" s="31">
        <v>4</v>
      </c>
      <c r="Q21" s="31">
        <f t="shared" si="0"/>
        <v>24</v>
      </c>
      <c r="R21" s="44" t="s">
        <v>20</v>
      </c>
    </row>
    <row r="22" ht="20.1" customHeight="1" spans="2:18">
      <c r="B22" s="12" t="s">
        <v>17</v>
      </c>
      <c r="C22" s="12" t="s">
        <v>18</v>
      </c>
      <c r="D22" s="12">
        <v>126</v>
      </c>
      <c r="E22" s="12" t="s">
        <v>29</v>
      </c>
      <c r="F22" s="12">
        <v>7</v>
      </c>
      <c r="G22" s="12"/>
      <c r="H22" s="23"/>
      <c r="I22" s="33"/>
      <c r="J22" s="31">
        <v>3</v>
      </c>
      <c r="K22" s="31">
        <v>4</v>
      </c>
      <c r="L22" s="31">
        <v>4</v>
      </c>
      <c r="M22" s="31">
        <v>3</v>
      </c>
      <c r="N22" s="31">
        <v>3</v>
      </c>
      <c r="O22" s="31">
        <v>3</v>
      </c>
      <c r="P22" s="31">
        <v>4</v>
      </c>
      <c r="Q22" s="31">
        <f t="shared" si="0"/>
        <v>24</v>
      </c>
      <c r="R22" s="44" t="s">
        <v>20</v>
      </c>
    </row>
    <row r="23" ht="20.1" customHeight="1" spans="2:18">
      <c r="B23" s="12" t="s">
        <v>17</v>
      </c>
      <c r="C23" s="12" t="s">
        <v>30</v>
      </c>
      <c r="D23" s="12">
        <v>203</v>
      </c>
      <c r="E23" s="12" t="s">
        <v>31</v>
      </c>
      <c r="F23" s="12">
        <v>8</v>
      </c>
      <c r="G23" s="12"/>
      <c r="H23" s="23"/>
      <c r="I23" s="33"/>
      <c r="J23" s="31">
        <v>3</v>
      </c>
      <c r="K23" s="31">
        <v>4</v>
      </c>
      <c r="L23" s="31">
        <v>3</v>
      </c>
      <c r="M23" s="31">
        <v>3</v>
      </c>
      <c r="N23" s="31">
        <v>3</v>
      </c>
      <c r="O23" s="31">
        <v>2</v>
      </c>
      <c r="P23" s="31">
        <v>4</v>
      </c>
      <c r="Q23" s="31">
        <f t="shared" si="0"/>
        <v>22</v>
      </c>
      <c r="R23" s="44" t="s">
        <v>20</v>
      </c>
    </row>
    <row r="24" ht="20.1" customHeight="1" spans="2:18">
      <c r="B24" s="12" t="s">
        <v>17</v>
      </c>
      <c r="C24" s="12" t="s">
        <v>30</v>
      </c>
      <c r="D24" s="12">
        <v>204</v>
      </c>
      <c r="E24" s="12" t="s">
        <v>31</v>
      </c>
      <c r="F24" s="12">
        <v>7</v>
      </c>
      <c r="G24" s="12"/>
      <c r="H24" s="23"/>
      <c r="I24" s="33"/>
      <c r="J24" s="31">
        <v>2</v>
      </c>
      <c r="K24" s="31">
        <v>3</v>
      </c>
      <c r="L24" s="31">
        <v>4</v>
      </c>
      <c r="M24" s="31">
        <v>3</v>
      </c>
      <c r="N24" s="31">
        <v>3</v>
      </c>
      <c r="O24" s="31">
        <v>4</v>
      </c>
      <c r="P24" s="31">
        <v>3</v>
      </c>
      <c r="Q24" s="31">
        <f t="shared" si="0"/>
        <v>22</v>
      </c>
      <c r="R24" s="44" t="s">
        <v>20</v>
      </c>
    </row>
    <row r="25" ht="20.1" customHeight="1" spans="2:18">
      <c r="B25" s="12" t="s">
        <v>17</v>
      </c>
      <c r="C25" s="12" t="s">
        <v>30</v>
      </c>
      <c r="D25" s="12">
        <v>205</v>
      </c>
      <c r="E25" s="12" t="s">
        <v>31</v>
      </c>
      <c r="F25" s="12">
        <v>8</v>
      </c>
      <c r="G25" s="12"/>
      <c r="H25" s="23"/>
      <c r="I25" s="33"/>
      <c r="J25" s="31">
        <v>3</v>
      </c>
      <c r="K25" s="31">
        <v>3</v>
      </c>
      <c r="L25" s="31">
        <v>4</v>
      </c>
      <c r="M25" s="31">
        <v>4</v>
      </c>
      <c r="N25" s="31">
        <v>4</v>
      </c>
      <c r="O25" s="31">
        <v>3</v>
      </c>
      <c r="P25" s="31">
        <v>4</v>
      </c>
      <c r="Q25" s="31">
        <f t="shared" si="0"/>
        <v>25</v>
      </c>
      <c r="R25" s="44" t="s">
        <v>24</v>
      </c>
    </row>
    <row r="26" ht="20.1" customHeight="1" spans="2:18">
      <c r="B26" s="12" t="s">
        <v>17</v>
      </c>
      <c r="C26" s="12" t="s">
        <v>30</v>
      </c>
      <c r="D26" s="12">
        <v>206</v>
      </c>
      <c r="E26" s="12" t="s">
        <v>19</v>
      </c>
      <c r="F26" s="12">
        <v>8</v>
      </c>
      <c r="G26" s="12"/>
      <c r="H26" s="23"/>
      <c r="I26" s="33"/>
      <c r="J26" s="31">
        <v>3</v>
      </c>
      <c r="K26" s="31">
        <v>4</v>
      </c>
      <c r="L26" s="31">
        <v>2</v>
      </c>
      <c r="M26" s="31">
        <v>2</v>
      </c>
      <c r="N26" s="31">
        <v>2</v>
      </c>
      <c r="O26" s="31">
        <v>1</v>
      </c>
      <c r="P26" s="31">
        <v>3</v>
      </c>
      <c r="Q26" s="31">
        <f t="shared" si="0"/>
        <v>17</v>
      </c>
      <c r="R26" s="44" t="s">
        <v>27</v>
      </c>
    </row>
    <row r="27" ht="20.1" customHeight="1" spans="2:18">
      <c r="B27" s="12" t="s">
        <v>17</v>
      </c>
      <c r="C27" s="12" t="s">
        <v>30</v>
      </c>
      <c r="D27" s="12">
        <v>207</v>
      </c>
      <c r="E27" s="12" t="s">
        <v>19</v>
      </c>
      <c r="F27" s="12">
        <v>8</v>
      </c>
      <c r="G27" s="12"/>
      <c r="H27" s="23"/>
      <c r="I27" s="37"/>
      <c r="J27" s="31">
        <v>3</v>
      </c>
      <c r="K27" s="31">
        <v>4</v>
      </c>
      <c r="L27" s="31">
        <v>3</v>
      </c>
      <c r="M27" s="31">
        <v>3</v>
      </c>
      <c r="N27" s="31">
        <v>4</v>
      </c>
      <c r="O27" s="31">
        <v>1</v>
      </c>
      <c r="P27" s="31">
        <v>3</v>
      </c>
      <c r="Q27" s="31">
        <f t="shared" si="0"/>
        <v>21</v>
      </c>
      <c r="R27" s="44" t="s">
        <v>20</v>
      </c>
    </row>
    <row r="28" ht="20.1" customHeight="1" spans="2:18">
      <c r="B28" s="36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ht="20.1" customHeight="1" spans="2:18">
      <c r="B29" s="37"/>
      <c r="C29" s="37"/>
      <c r="D29" s="37"/>
      <c r="E29" s="38"/>
      <c r="F29" s="37"/>
      <c r="G29" s="37"/>
      <c r="H29" s="39"/>
      <c r="I29" s="33"/>
      <c r="J29" s="42"/>
      <c r="K29" s="42"/>
      <c r="L29" s="42"/>
      <c r="M29" s="42"/>
      <c r="N29" s="42"/>
      <c r="O29" s="42"/>
      <c r="P29" s="42"/>
      <c r="Q29" s="42"/>
      <c r="R29" s="45"/>
    </row>
    <row r="30" ht="20.1" customHeight="1" spans="2:18">
      <c r="B30" s="12"/>
      <c r="C30" s="12"/>
      <c r="D30" s="12"/>
      <c r="E30" s="12"/>
      <c r="F30" s="12"/>
      <c r="G30" s="12"/>
      <c r="H30" s="23"/>
      <c r="I30" s="33"/>
      <c r="J30" s="31"/>
      <c r="K30" s="31"/>
      <c r="L30" s="31"/>
      <c r="M30" s="31"/>
      <c r="N30" s="31"/>
      <c r="O30" s="31"/>
      <c r="P30" s="31"/>
      <c r="Q30" s="31"/>
      <c r="R30" s="44"/>
    </row>
    <row r="31" ht="20.1" customHeight="1" spans="2:18">
      <c r="B31" s="12"/>
      <c r="C31" s="12"/>
      <c r="D31" s="12"/>
      <c r="E31" s="12"/>
      <c r="F31" s="12"/>
      <c r="G31" s="12"/>
      <c r="H31" s="23"/>
      <c r="I31" s="33"/>
      <c r="J31" s="43"/>
      <c r="K31" s="43"/>
      <c r="L31" s="43"/>
      <c r="M31" s="43"/>
      <c r="N31" s="43"/>
      <c r="O31" s="43"/>
      <c r="P31" s="43"/>
      <c r="Q31" s="43"/>
      <c r="R31" s="43"/>
    </row>
    <row r="32" ht="20.1" customHeight="1" spans="2:18">
      <c r="B32" s="12"/>
      <c r="C32" s="12"/>
      <c r="D32" s="12"/>
      <c r="E32" s="12"/>
      <c r="F32" s="12"/>
      <c r="G32" s="12"/>
      <c r="H32" s="23"/>
      <c r="I32" s="33"/>
      <c r="J32" s="43"/>
      <c r="K32" s="43"/>
      <c r="L32" s="43"/>
      <c r="M32" s="43"/>
      <c r="N32" s="43"/>
      <c r="O32" s="43"/>
      <c r="P32" s="43"/>
      <c r="Q32" s="43"/>
      <c r="R32" s="43"/>
    </row>
    <row r="33" ht="20.1" customHeight="1" spans="2:18">
      <c r="B33" s="12"/>
      <c r="C33" s="12"/>
      <c r="D33" s="12"/>
      <c r="E33" s="12"/>
      <c r="F33" s="12"/>
      <c r="G33" s="12"/>
      <c r="H33" s="23"/>
      <c r="I33" s="33"/>
      <c r="J33" s="43"/>
      <c r="K33" s="43"/>
      <c r="L33" s="43"/>
      <c r="M33" s="43"/>
      <c r="N33" s="43"/>
      <c r="O33" s="43"/>
      <c r="P33" s="43"/>
      <c r="Q33" s="43"/>
      <c r="R33" s="43"/>
    </row>
    <row r="34" ht="20.1" customHeight="1" spans="7:18">
      <c r="G34" s="12"/>
      <c r="H34" s="23"/>
      <c r="I34" s="33"/>
      <c r="J34" s="43"/>
      <c r="K34" s="43"/>
      <c r="L34" s="43"/>
      <c r="M34" s="43"/>
      <c r="N34" s="43"/>
      <c r="O34" s="43"/>
      <c r="P34" s="43"/>
      <c r="Q34" s="43"/>
      <c r="R34" s="43"/>
    </row>
    <row r="35" ht="20.1" customHeight="1" spans="7:18">
      <c r="G35" s="12"/>
      <c r="H35" s="23"/>
      <c r="I35" s="33"/>
      <c r="J35" s="43"/>
      <c r="K35" s="43"/>
      <c r="L35" s="43"/>
      <c r="M35" s="43"/>
      <c r="N35" s="43"/>
      <c r="O35" s="43"/>
      <c r="P35" s="43"/>
      <c r="Q35" s="43"/>
      <c r="R35" s="43"/>
    </row>
    <row r="36" ht="20.1" customHeight="1" spans="7:18">
      <c r="G36" s="12"/>
      <c r="H36" s="23"/>
      <c r="I36" s="33"/>
      <c r="J36" s="43"/>
      <c r="K36" s="43"/>
      <c r="L36" s="43"/>
      <c r="M36" s="43"/>
      <c r="N36" s="43"/>
      <c r="O36" s="43"/>
      <c r="P36" s="43"/>
      <c r="Q36" s="43"/>
      <c r="R36" s="43"/>
    </row>
    <row r="37" ht="20.1" customHeight="1" spans="7:18">
      <c r="G37" s="12"/>
      <c r="H37" s="23"/>
      <c r="I37" s="33"/>
      <c r="J37" s="43"/>
      <c r="K37" s="43"/>
      <c r="L37" s="43"/>
      <c r="M37" s="43"/>
      <c r="N37" s="43"/>
      <c r="O37" s="43"/>
      <c r="P37" s="43"/>
      <c r="Q37" s="43"/>
      <c r="R37" s="43"/>
    </row>
    <row r="38" ht="20.1" customHeight="1" spans="7:18">
      <c r="G38" s="12"/>
      <c r="H38" s="23"/>
      <c r="I38" s="33"/>
      <c r="J38" s="43"/>
      <c r="K38" s="43"/>
      <c r="L38" s="43"/>
      <c r="M38" s="43"/>
      <c r="N38" s="43"/>
      <c r="O38" s="43"/>
      <c r="P38" s="43"/>
      <c r="Q38" s="43"/>
      <c r="R38" s="43"/>
    </row>
    <row r="39" ht="20.1" customHeight="1" spans="2:18">
      <c r="B39" s="12"/>
      <c r="C39" s="12"/>
      <c r="D39" s="12"/>
      <c r="E39" s="12"/>
      <c r="F39" s="12"/>
      <c r="G39" s="12"/>
      <c r="H39" s="23"/>
      <c r="I39" s="33"/>
      <c r="J39" s="43"/>
      <c r="K39" s="43"/>
      <c r="L39" s="43"/>
      <c r="M39" s="43"/>
      <c r="N39" s="43"/>
      <c r="O39" s="43"/>
      <c r="P39" s="43"/>
      <c r="Q39" s="43"/>
      <c r="R39" s="43"/>
    </row>
    <row r="40" ht="20.1" customHeight="1" spans="2:18">
      <c r="B40" s="12"/>
      <c r="C40" s="12"/>
      <c r="D40" s="12"/>
      <c r="E40" s="12"/>
      <c r="F40" s="12"/>
      <c r="G40" s="12"/>
      <c r="H40" s="23"/>
      <c r="I40" s="33"/>
      <c r="J40" s="43"/>
      <c r="K40" s="43"/>
      <c r="L40" s="43"/>
      <c r="M40" s="43"/>
      <c r="N40" s="43"/>
      <c r="O40" s="43"/>
      <c r="P40" s="43"/>
      <c r="Q40" s="43"/>
      <c r="R40" s="43"/>
    </row>
    <row r="41" ht="20.1" customHeight="1" spans="2:18">
      <c r="B41" s="12"/>
      <c r="C41" s="12"/>
      <c r="D41" s="12"/>
      <c r="E41" s="12"/>
      <c r="F41" s="12"/>
      <c r="G41" s="12"/>
      <c r="H41" s="23"/>
      <c r="I41" s="33"/>
      <c r="J41" s="43"/>
      <c r="K41" s="43"/>
      <c r="L41" s="43"/>
      <c r="M41" s="43"/>
      <c r="N41" s="43"/>
      <c r="O41" s="43"/>
      <c r="P41" s="43"/>
      <c r="Q41" s="43"/>
      <c r="R41" s="43"/>
    </row>
    <row r="42" ht="20.1" customHeight="1" spans="2:18">
      <c r="B42" s="12"/>
      <c r="C42" s="12"/>
      <c r="D42" s="12"/>
      <c r="E42" s="12"/>
      <c r="F42" s="12"/>
      <c r="G42" s="12"/>
      <c r="H42" s="23"/>
      <c r="I42" s="33"/>
      <c r="J42" s="43"/>
      <c r="K42" s="43"/>
      <c r="L42" s="43"/>
      <c r="M42" s="43"/>
      <c r="N42" s="43"/>
      <c r="O42" s="43"/>
      <c r="P42" s="43"/>
      <c r="Q42" s="43"/>
      <c r="R42" s="43"/>
    </row>
    <row r="43" ht="20.1" customHeight="1" spans="2:18">
      <c r="B43" s="12"/>
      <c r="C43" s="12"/>
      <c r="D43" s="12"/>
      <c r="E43" s="12"/>
      <c r="F43" s="12"/>
      <c r="G43" s="12"/>
      <c r="H43" s="23"/>
      <c r="I43" s="33"/>
      <c r="J43" s="43"/>
      <c r="K43" s="43"/>
      <c r="L43" s="43"/>
      <c r="M43" s="43"/>
      <c r="N43" s="43"/>
      <c r="O43" s="43"/>
      <c r="P43" s="43"/>
      <c r="Q43" s="43"/>
      <c r="R43" s="43"/>
    </row>
    <row r="44" ht="20.1" customHeight="1" spans="2:18">
      <c r="B44" s="12"/>
      <c r="C44" s="12"/>
      <c r="D44" s="12"/>
      <c r="E44" s="12"/>
      <c r="F44" s="12"/>
      <c r="G44" s="12"/>
      <c r="H44" s="23"/>
      <c r="I44" s="33"/>
      <c r="J44" s="43"/>
      <c r="K44" s="43"/>
      <c r="L44" s="43"/>
      <c r="M44" s="43"/>
      <c r="N44" s="43"/>
      <c r="O44" s="43"/>
      <c r="P44" s="43"/>
      <c r="Q44" s="43"/>
      <c r="R44" s="43"/>
    </row>
    <row r="45" ht="20.1" customHeight="1" spans="2:18">
      <c r="B45" s="12"/>
      <c r="C45" s="12"/>
      <c r="D45" s="12"/>
      <c r="E45" s="12"/>
      <c r="F45" s="12"/>
      <c r="G45" s="12"/>
      <c r="H45" s="23"/>
      <c r="I45" s="33"/>
      <c r="J45" s="23"/>
      <c r="K45" s="23"/>
      <c r="L45" s="23"/>
      <c r="M45" s="23"/>
      <c r="N45" s="23"/>
      <c r="O45" s="23"/>
      <c r="P45" s="23"/>
      <c r="Q45" s="23"/>
      <c r="R45" s="23"/>
    </row>
    <row r="46" ht="20.1" customHeight="1" spans="2:18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6"/>
    </row>
    <row r="47" ht="20.1" customHeight="1" spans="2:18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6"/>
    </row>
    <row r="48" ht="20.1" customHeight="1" spans="2:18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6"/>
    </row>
    <row r="49" ht="20.1" customHeight="1" spans="2:18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6"/>
    </row>
    <row r="50" ht="20.1" customHeight="1" spans="2:18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6"/>
    </row>
    <row r="51" ht="20.1" customHeight="1" spans="2:18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6"/>
    </row>
    <row r="52" ht="20.1" customHeight="1" spans="2:18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6"/>
    </row>
    <row r="53" ht="20.1" customHeight="1" spans="2:18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6"/>
    </row>
  </sheetData>
  <sortState ref="B4:H45">
    <sortCondition ref="C4:C45"/>
    <sortCondition ref="D4:D45"/>
    <sortCondition ref="E4:E45"/>
  </sortState>
  <mergeCells count="4">
    <mergeCell ref="B1:R1"/>
    <mergeCell ref="B2:I2"/>
    <mergeCell ref="J2:R2"/>
    <mergeCell ref="B28:R28"/>
  </mergeCells>
  <pageMargins left="0.699305555555556" right="0.699305555555556" top="0.75" bottom="0.75" header="0.3" footer="0.3"/>
  <pageSetup paperSize="9" scale="6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0"/>
  <sheetViews>
    <sheetView view="pageBreakPreview" zoomScale="82" zoomScaleNormal="100" topLeftCell="K2" workbookViewId="0">
      <selection activeCell="R28" sqref="R28"/>
    </sheetView>
  </sheetViews>
  <sheetFormatPr defaultColWidth="9" defaultRowHeight="16.95" customHeight="1"/>
  <cols>
    <col min="1" max="1" width="1.5" customWidth="1"/>
    <col min="2" max="2" width="10.4" customWidth="1"/>
    <col min="3" max="3" width="6.9" customWidth="1"/>
    <col min="4" max="4" width="9.5" customWidth="1"/>
    <col min="5" max="5" width="18.6" customWidth="1"/>
    <col min="6" max="6" width="4.3" customWidth="1"/>
    <col min="7" max="7" width="20.1" customWidth="1"/>
    <col min="8" max="8" width="4.5" customWidth="1"/>
    <col min="9" max="9" width="5.3" customWidth="1"/>
    <col min="10" max="16" width="13.7" customWidth="1"/>
    <col min="17" max="18" width="8.7" customWidth="1"/>
  </cols>
  <sheetData>
    <row r="1" ht="24" customHeight="1" spans="1:18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2"/>
      <c r="B2" s="18" t="s">
        <v>1</v>
      </c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/>
      <c r="N2" s="18"/>
      <c r="O2" s="18"/>
      <c r="P2" s="18"/>
      <c r="Q2" s="18"/>
      <c r="R2" s="18"/>
    </row>
    <row r="3" ht="28.5" spans="1:18">
      <c r="A3" s="2"/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6</v>
      </c>
      <c r="H3" s="7" t="s">
        <v>7</v>
      </c>
      <c r="I3" s="20"/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7" t="s">
        <v>15</v>
      </c>
      <c r="R3" s="7" t="s">
        <v>16</v>
      </c>
    </row>
    <row r="4" customHeight="1" spans="2:18">
      <c r="B4" s="31" t="s">
        <v>33</v>
      </c>
      <c r="C4" s="31" t="s">
        <v>18</v>
      </c>
      <c r="D4" s="31">
        <v>101</v>
      </c>
      <c r="E4" s="12" t="s">
        <v>34</v>
      </c>
      <c r="F4" s="12">
        <v>7</v>
      </c>
      <c r="G4" s="12"/>
      <c r="H4" s="12"/>
      <c r="I4" s="33"/>
      <c r="J4" s="12">
        <v>3</v>
      </c>
      <c r="K4" s="12">
        <v>3</v>
      </c>
      <c r="L4" s="12">
        <v>3</v>
      </c>
      <c r="M4" s="12">
        <v>2</v>
      </c>
      <c r="N4" s="12">
        <v>3</v>
      </c>
      <c r="O4" s="12">
        <v>3</v>
      </c>
      <c r="P4" s="12">
        <v>4</v>
      </c>
      <c r="Q4" s="12">
        <f>J4+K4+L4+M4+N4+O4+P4</f>
        <v>21</v>
      </c>
      <c r="R4" s="35" t="s">
        <v>20</v>
      </c>
    </row>
    <row r="5" customHeight="1" spans="2:18">
      <c r="B5" s="12" t="s">
        <v>33</v>
      </c>
      <c r="C5" s="12" t="s">
        <v>18</v>
      </c>
      <c r="D5" s="12">
        <v>102</v>
      </c>
      <c r="E5" s="12" t="s">
        <v>34</v>
      </c>
      <c r="F5" s="12">
        <v>7</v>
      </c>
      <c r="G5" s="12"/>
      <c r="H5" s="12"/>
      <c r="I5" s="33"/>
      <c r="J5" s="12">
        <v>4</v>
      </c>
      <c r="K5" s="12">
        <v>4</v>
      </c>
      <c r="L5" s="12">
        <v>4</v>
      </c>
      <c r="M5" s="12">
        <v>3</v>
      </c>
      <c r="N5" s="12">
        <v>4</v>
      </c>
      <c r="O5" s="12">
        <v>3</v>
      </c>
      <c r="P5" s="12">
        <v>3</v>
      </c>
      <c r="Q5" s="12">
        <f t="shared" ref="Q5:Q29" si="0">J5+K5+L5+M5+N5+O5+P5</f>
        <v>25</v>
      </c>
      <c r="R5" s="35" t="s">
        <v>24</v>
      </c>
    </row>
    <row r="6" customHeight="1" spans="2:18">
      <c r="B6" s="12" t="s">
        <v>33</v>
      </c>
      <c r="C6" s="12" t="s">
        <v>18</v>
      </c>
      <c r="D6" s="12">
        <v>103</v>
      </c>
      <c r="E6" s="12" t="s">
        <v>34</v>
      </c>
      <c r="F6" s="12">
        <v>8</v>
      </c>
      <c r="G6" s="12"/>
      <c r="H6" s="12"/>
      <c r="I6" s="33"/>
      <c r="J6" s="12">
        <v>3</v>
      </c>
      <c r="K6" s="12">
        <v>4</v>
      </c>
      <c r="L6" s="12">
        <v>3</v>
      </c>
      <c r="M6" s="12">
        <v>2</v>
      </c>
      <c r="N6" s="12">
        <v>4</v>
      </c>
      <c r="O6" s="12">
        <v>3</v>
      </c>
      <c r="P6" s="12">
        <v>4</v>
      </c>
      <c r="Q6" s="12">
        <f t="shared" si="0"/>
        <v>23</v>
      </c>
      <c r="R6" s="35" t="s">
        <v>20</v>
      </c>
    </row>
    <row r="7" customHeight="1" spans="2:18">
      <c r="B7" s="12" t="s">
        <v>33</v>
      </c>
      <c r="C7" s="12" t="s">
        <v>18</v>
      </c>
      <c r="D7" s="12">
        <v>104</v>
      </c>
      <c r="E7" s="12" t="s">
        <v>34</v>
      </c>
      <c r="F7" s="12">
        <v>4</v>
      </c>
      <c r="G7" s="12" t="s">
        <v>35</v>
      </c>
      <c r="H7" s="12">
        <v>3</v>
      </c>
      <c r="I7" s="33"/>
      <c r="J7" s="12">
        <v>3</v>
      </c>
      <c r="K7" s="12">
        <v>2</v>
      </c>
      <c r="L7" s="12">
        <v>2</v>
      </c>
      <c r="M7" s="12">
        <v>2</v>
      </c>
      <c r="N7" s="12">
        <v>3</v>
      </c>
      <c r="O7" s="12">
        <v>2</v>
      </c>
      <c r="P7" s="12">
        <v>4</v>
      </c>
      <c r="Q7" s="12">
        <f t="shared" si="0"/>
        <v>18</v>
      </c>
      <c r="R7" s="35" t="s">
        <v>20</v>
      </c>
    </row>
    <row r="8" customHeight="1" spans="2:18">
      <c r="B8" s="12" t="s">
        <v>33</v>
      </c>
      <c r="C8" s="12" t="s">
        <v>18</v>
      </c>
      <c r="D8" s="12">
        <v>105</v>
      </c>
      <c r="E8" s="12" t="s">
        <v>36</v>
      </c>
      <c r="F8" s="12">
        <v>7</v>
      </c>
      <c r="G8" s="12"/>
      <c r="H8" s="12"/>
      <c r="I8" s="33"/>
      <c r="J8" s="12">
        <v>3</v>
      </c>
      <c r="K8" s="12">
        <v>3</v>
      </c>
      <c r="L8" s="12">
        <v>3</v>
      </c>
      <c r="M8" s="12">
        <v>3</v>
      </c>
      <c r="N8" s="12">
        <v>4</v>
      </c>
      <c r="O8" s="12">
        <v>4</v>
      </c>
      <c r="P8" s="12">
        <v>3</v>
      </c>
      <c r="Q8" s="12">
        <f t="shared" si="0"/>
        <v>23</v>
      </c>
      <c r="R8" s="35" t="s">
        <v>20</v>
      </c>
    </row>
    <row r="9" customHeight="1" spans="2:18">
      <c r="B9" s="12" t="s">
        <v>33</v>
      </c>
      <c r="C9" s="12" t="s">
        <v>18</v>
      </c>
      <c r="D9" s="12">
        <v>106</v>
      </c>
      <c r="E9" s="12" t="s">
        <v>36</v>
      </c>
      <c r="F9" s="12">
        <v>7</v>
      </c>
      <c r="G9" s="12"/>
      <c r="H9" s="12"/>
      <c r="I9" s="33"/>
      <c r="J9" s="12">
        <v>3</v>
      </c>
      <c r="K9" s="12">
        <v>3</v>
      </c>
      <c r="L9" s="12">
        <v>3</v>
      </c>
      <c r="M9" s="12">
        <v>2</v>
      </c>
      <c r="N9" s="12">
        <v>2</v>
      </c>
      <c r="O9" s="12">
        <v>2</v>
      </c>
      <c r="P9" s="12">
        <v>3</v>
      </c>
      <c r="Q9" s="12">
        <f t="shared" si="0"/>
        <v>18</v>
      </c>
      <c r="R9" s="35" t="s">
        <v>20</v>
      </c>
    </row>
    <row r="10" customHeight="1" spans="2:18">
      <c r="B10" s="12" t="s">
        <v>33</v>
      </c>
      <c r="C10" s="12" t="s">
        <v>18</v>
      </c>
      <c r="D10" s="12">
        <v>107</v>
      </c>
      <c r="E10" s="12" t="s">
        <v>36</v>
      </c>
      <c r="F10" s="12">
        <v>8</v>
      </c>
      <c r="G10" s="12"/>
      <c r="H10" s="12"/>
      <c r="I10" s="33"/>
      <c r="J10" s="12">
        <v>3</v>
      </c>
      <c r="K10" s="12">
        <v>4</v>
      </c>
      <c r="L10" s="12">
        <v>3</v>
      </c>
      <c r="M10" s="12">
        <v>2</v>
      </c>
      <c r="N10" s="12">
        <v>3</v>
      </c>
      <c r="O10" s="12">
        <v>4</v>
      </c>
      <c r="P10" s="12">
        <v>4</v>
      </c>
      <c r="Q10" s="12">
        <f t="shared" si="0"/>
        <v>23</v>
      </c>
      <c r="R10" s="35" t="s">
        <v>20</v>
      </c>
    </row>
    <row r="11" customHeight="1" spans="2:18">
      <c r="B11" s="32" t="s">
        <v>37</v>
      </c>
      <c r="C11" s="32" t="s">
        <v>38</v>
      </c>
      <c r="D11" s="32">
        <v>218</v>
      </c>
      <c r="E11" s="32" t="s">
        <v>39</v>
      </c>
      <c r="F11" s="32">
        <v>5</v>
      </c>
      <c r="G11" s="32" t="s">
        <v>40</v>
      </c>
      <c r="H11" s="32">
        <v>3</v>
      </c>
      <c r="J11" s="12">
        <v>3</v>
      </c>
      <c r="K11" s="12">
        <v>4</v>
      </c>
      <c r="L11" s="12">
        <v>4</v>
      </c>
      <c r="M11" s="12">
        <v>3</v>
      </c>
      <c r="N11" s="12">
        <v>3</v>
      </c>
      <c r="O11" s="12">
        <v>3</v>
      </c>
      <c r="P11" s="12">
        <v>4</v>
      </c>
      <c r="Q11" s="12">
        <f t="shared" si="0"/>
        <v>24</v>
      </c>
      <c r="R11" s="35" t="s">
        <v>20</v>
      </c>
    </row>
    <row r="12" customHeight="1" spans="2:18">
      <c r="B12" s="32" t="s">
        <v>37</v>
      </c>
      <c r="C12" s="32" t="s">
        <v>38</v>
      </c>
      <c r="D12" s="32">
        <v>219</v>
      </c>
      <c r="E12" s="32" t="s">
        <v>39</v>
      </c>
      <c r="F12" s="32">
        <v>1</v>
      </c>
      <c r="G12" s="32" t="s">
        <v>40</v>
      </c>
      <c r="H12" s="32">
        <v>7</v>
      </c>
      <c r="J12" s="12">
        <v>3</v>
      </c>
      <c r="K12" s="12">
        <v>3</v>
      </c>
      <c r="L12" s="12">
        <v>3</v>
      </c>
      <c r="M12" s="12">
        <v>3</v>
      </c>
      <c r="N12" s="12">
        <v>2</v>
      </c>
      <c r="O12" s="12">
        <v>3</v>
      </c>
      <c r="P12" s="12">
        <v>3</v>
      </c>
      <c r="Q12" s="12">
        <f t="shared" si="0"/>
        <v>20</v>
      </c>
      <c r="R12" s="35" t="s">
        <v>20</v>
      </c>
    </row>
    <row r="13" customHeight="1" spans="2:18">
      <c r="B13" s="32" t="s">
        <v>37</v>
      </c>
      <c r="C13" s="32" t="s">
        <v>38</v>
      </c>
      <c r="D13" s="32">
        <v>220</v>
      </c>
      <c r="E13" s="32" t="s">
        <v>39</v>
      </c>
      <c r="F13" s="32">
        <v>4</v>
      </c>
      <c r="G13" s="32" t="s">
        <v>40</v>
      </c>
      <c r="H13" s="32">
        <v>4</v>
      </c>
      <c r="J13" s="12">
        <v>3</v>
      </c>
      <c r="K13" s="12">
        <v>4</v>
      </c>
      <c r="L13" s="12">
        <v>3</v>
      </c>
      <c r="M13" s="12">
        <v>3</v>
      </c>
      <c r="N13" s="12">
        <v>3</v>
      </c>
      <c r="O13" s="12">
        <v>4</v>
      </c>
      <c r="P13" s="12">
        <v>4</v>
      </c>
      <c r="Q13" s="12">
        <f t="shared" si="0"/>
        <v>24</v>
      </c>
      <c r="R13" s="35" t="s">
        <v>20</v>
      </c>
    </row>
    <row r="14" customHeight="1" spans="2:18">
      <c r="B14" s="32" t="s">
        <v>37</v>
      </c>
      <c r="C14" s="32" t="s">
        <v>38</v>
      </c>
      <c r="D14" s="32">
        <v>221</v>
      </c>
      <c r="E14" s="32" t="s">
        <v>39</v>
      </c>
      <c r="F14" s="32">
        <v>5</v>
      </c>
      <c r="G14" s="32" t="s">
        <v>40</v>
      </c>
      <c r="H14" s="32">
        <v>3</v>
      </c>
      <c r="J14" s="12">
        <v>3</v>
      </c>
      <c r="K14" s="12">
        <v>4</v>
      </c>
      <c r="L14" s="12">
        <v>3</v>
      </c>
      <c r="M14" s="12">
        <v>3</v>
      </c>
      <c r="N14" s="12">
        <v>3</v>
      </c>
      <c r="O14" s="12">
        <v>4</v>
      </c>
      <c r="P14" s="12">
        <v>4</v>
      </c>
      <c r="Q14" s="12">
        <f t="shared" si="0"/>
        <v>24</v>
      </c>
      <c r="R14" s="35" t="s">
        <v>20</v>
      </c>
    </row>
    <row r="15" customHeight="1" spans="2:18">
      <c r="B15" s="32" t="s">
        <v>37</v>
      </c>
      <c r="C15" s="32" t="s">
        <v>38</v>
      </c>
      <c r="D15" s="32">
        <v>222</v>
      </c>
      <c r="E15" s="32" t="s">
        <v>39</v>
      </c>
      <c r="F15" s="32">
        <v>4</v>
      </c>
      <c r="G15" s="32" t="s">
        <v>40</v>
      </c>
      <c r="H15" s="32">
        <v>3</v>
      </c>
      <c r="J15" s="12">
        <v>3</v>
      </c>
      <c r="K15" s="12">
        <v>3</v>
      </c>
      <c r="L15" s="12">
        <v>4</v>
      </c>
      <c r="M15" s="12">
        <v>3</v>
      </c>
      <c r="N15" s="12">
        <v>3</v>
      </c>
      <c r="O15" s="12">
        <v>4</v>
      </c>
      <c r="P15" s="12">
        <v>3</v>
      </c>
      <c r="Q15" s="12">
        <f t="shared" si="0"/>
        <v>23</v>
      </c>
      <c r="R15" s="35" t="s">
        <v>20</v>
      </c>
    </row>
    <row r="16" customHeight="1" spans="2:18">
      <c r="B16" s="32" t="s">
        <v>37</v>
      </c>
      <c r="C16" s="32" t="s">
        <v>38</v>
      </c>
      <c r="D16" s="32">
        <v>223</v>
      </c>
      <c r="E16" s="32" t="s">
        <v>41</v>
      </c>
      <c r="F16" s="32">
        <v>5</v>
      </c>
      <c r="G16" s="32" t="s">
        <v>40</v>
      </c>
      <c r="H16" s="32">
        <v>3</v>
      </c>
      <c r="J16" s="12">
        <v>3</v>
      </c>
      <c r="K16" s="12">
        <v>4</v>
      </c>
      <c r="L16" s="12">
        <v>3</v>
      </c>
      <c r="M16" s="12">
        <v>4</v>
      </c>
      <c r="N16" s="12">
        <v>4</v>
      </c>
      <c r="O16" s="12">
        <v>3</v>
      </c>
      <c r="P16" s="12">
        <v>3</v>
      </c>
      <c r="Q16" s="12">
        <f t="shared" si="0"/>
        <v>24</v>
      </c>
      <c r="R16" s="35" t="s">
        <v>20</v>
      </c>
    </row>
    <row r="17" customHeight="1" spans="2:18">
      <c r="B17" s="32" t="s">
        <v>37</v>
      </c>
      <c r="C17" s="32" t="s">
        <v>38</v>
      </c>
      <c r="D17" s="32">
        <v>224</v>
      </c>
      <c r="E17" s="32" t="s">
        <v>39</v>
      </c>
      <c r="F17" s="32">
        <v>3</v>
      </c>
      <c r="G17" s="32" t="s">
        <v>40</v>
      </c>
      <c r="H17" s="32">
        <v>4</v>
      </c>
      <c r="J17" s="12">
        <v>3</v>
      </c>
      <c r="K17" s="12">
        <v>3</v>
      </c>
      <c r="L17" s="12">
        <v>4</v>
      </c>
      <c r="M17" s="12">
        <v>3</v>
      </c>
      <c r="N17" s="12">
        <v>3</v>
      </c>
      <c r="O17" s="12">
        <v>3</v>
      </c>
      <c r="P17" s="12">
        <v>3</v>
      </c>
      <c r="Q17" s="12">
        <f t="shared" si="0"/>
        <v>22</v>
      </c>
      <c r="R17" s="35" t="s">
        <v>20</v>
      </c>
    </row>
    <row r="18" customHeight="1" spans="2:18">
      <c r="B18" s="32" t="s">
        <v>37</v>
      </c>
      <c r="C18" s="32" t="s">
        <v>38</v>
      </c>
      <c r="D18" s="32">
        <v>225</v>
      </c>
      <c r="E18" s="32" t="s">
        <v>39</v>
      </c>
      <c r="F18" s="32">
        <v>2</v>
      </c>
      <c r="G18" s="32" t="s">
        <v>40</v>
      </c>
      <c r="H18" s="32">
        <v>6</v>
      </c>
      <c r="J18" s="12">
        <v>3</v>
      </c>
      <c r="K18" s="12">
        <v>4</v>
      </c>
      <c r="L18" s="12">
        <v>4</v>
      </c>
      <c r="M18" s="12">
        <v>3</v>
      </c>
      <c r="N18" s="12">
        <v>4</v>
      </c>
      <c r="O18" s="12">
        <v>2</v>
      </c>
      <c r="P18" s="12">
        <v>3</v>
      </c>
      <c r="Q18" s="12">
        <f t="shared" si="0"/>
        <v>23</v>
      </c>
      <c r="R18" s="35" t="s">
        <v>20</v>
      </c>
    </row>
    <row r="19" customHeight="1" spans="2:18">
      <c r="B19" s="32" t="s">
        <v>37</v>
      </c>
      <c r="C19" s="32" t="s">
        <v>38</v>
      </c>
      <c r="D19" s="32">
        <v>226</v>
      </c>
      <c r="E19" s="32" t="s">
        <v>39</v>
      </c>
      <c r="F19" s="32">
        <v>5</v>
      </c>
      <c r="G19" s="32" t="s">
        <v>40</v>
      </c>
      <c r="H19" s="32">
        <v>3</v>
      </c>
      <c r="J19" s="12">
        <v>3</v>
      </c>
      <c r="K19" s="12">
        <v>4</v>
      </c>
      <c r="L19" s="12">
        <v>4</v>
      </c>
      <c r="M19" s="12">
        <v>3</v>
      </c>
      <c r="N19" s="12">
        <v>3</v>
      </c>
      <c r="O19" s="12">
        <v>3</v>
      </c>
      <c r="P19" s="12">
        <v>4</v>
      </c>
      <c r="Q19" s="12">
        <f t="shared" si="0"/>
        <v>24</v>
      </c>
      <c r="R19" s="35" t="s">
        <v>20</v>
      </c>
    </row>
    <row r="20" customHeight="1" spans="2:18">
      <c r="B20" s="12" t="s">
        <v>33</v>
      </c>
      <c r="C20" s="12" t="s">
        <v>42</v>
      </c>
      <c r="D20" s="12">
        <v>506</v>
      </c>
      <c r="E20" s="12" t="s">
        <v>43</v>
      </c>
      <c r="F20" s="12">
        <v>8</v>
      </c>
      <c r="G20" s="12"/>
      <c r="H20" s="12"/>
      <c r="I20" s="33"/>
      <c r="J20" s="12">
        <v>3</v>
      </c>
      <c r="K20" s="12">
        <v>4</v>
      </c>
      <c r="L20" s="12">
        <v>3</v>
      </c>
      <c r="M20" s="12">
        <v>3</v>
      </c>
      <c r="N20" s="12">
        <v>2</v>
      </c>
      <c r="O20" s="12">
        <v>3</v>
      </c>
      <c r="P20" s="12">
        <v>3</v>
      </c>
      <c r="Q20" s="12">
        <f t="shared" si="0"/>
        <v>21</v>
      </c>
      <c r="R20" s="35" t="s">
        <v>20</v>
      </c>
    </row>
    <row r="21" customHeight="1" spans="2:18">
      <c r="B21" s="12" t="s">
        <v>33</v>
      </c>
      <c r="C21" s="12" t="s">
        <v>42</v>
      </c>
      <c r="D21" s="12">
        <v>507</v>
      </c>
      <c r="E21" s="12" t="s">
        <v>43</v>
      </c>
      <c r="F21" s="12">
        <v>8</v>
      </c>
      <c r="G21" s="12"/>
      <c r="H21" s="12"/>
      <c r="I21" s="33"/>
      <c r="J21" s="12">
        <v>3</v>
      </c>
      <c r="K21" s="12">
        <v>4</v>
      </c>
      <c r="L21" s="12">
        <v>4</v>
      </c>
      <c r="M21" s="12">
        <v>3</v>
      </c>
      <c r="N21" s="12">
        <v>3</v>
      </c>
      <c r="O21" s="12">
        <v>4</v>
      </c>
      <c r="P21" s="12">
        <v>4</v>
      </c>
      <c r="Q21" s="12">
        <f t="shared" si="0"/>
        <v>25</v>
      </c>
      <c r="R21" s="35" t="s">
        <v>24</v>
      </c>
    </row>
    <row r="22" customHeight="1" spans="2:18">
      <c r="B22" s="12" t="s">
        <v>33</v>
      </c>
      <c r="C22" s="12" t="s">
        <v>42</v>
      </c>
      <c r="D22" s="12">
        <v>508</v>
      </c>
      <c r="E22" s="12" t="s">
        <v>43</v>
      </c>
      <c r="F22" s="12">
        <v>8</v>
      </c>
      <c r="G22" s="12"/>
      <c r="H22" s="12"/>
      <c r="I22" s="33"/>
      <c r="J22" s="12">
        <v>3</v>
      </c>
      <c r="K22" s="12">
        <v>4</v>
      </c>
      <c r="L22" s="12">
        <v>4</v>
      </c>
      <c r="M22" s="12">
        <v>2</v>
      </c>
      <c r="N22" s="12">
        <v>2</v>
      </c>
      <c r="O22" s="12">
        <v>3</v>
      </c>
      <c r="P22" s="12">
        <v>4</v>
      </c>
      <c r="Q22" s="12">
        <f t="shared" si="0"/>
        <v>22</v>
      </c>
      <c r="R22" s="35" t="s">
        <v>20</v>
      </c>
    </row>
    <row r="23" customHeight="1" spans="2:18">
      <c r="B23" s="12" t="s">
        <v>33</v>
      </c>
      <c r="C23" s="12" t="s">
        <v>42</v>
      </c>
      <c r="D23" s="12">
        <v>509</v>
      </c>
      <c r="E23" s="12" t="s">
        <v>43</v>
      </c>
      <c r="F23" s="12">
        <v>7</v>
      </c>
      <c r="G23" s="12"/>
      <c r="H23" s="12"/>
      <c r="I23" s="33"/>
      <c r="J23" s="12">
        <v>3</v>
      </c>
      <c r="K23" s="12">
        <v>3</v>
      </c>
      <c r="L23" s="12">
        <v>4</v>
      </c>
      <c r="M23" s="12">
        <v>4</v>
      </c>
      <c r="N23" s="12">
        <v>3</v>
      </c>
      <c r="O23" s="12">
        <v>4</v>
      </c>
      <c r="P23" s="12">
        <v>4</v>
      </c>
      <c r="Q23" s="12">
        <f t="shared" si="0"/>
        <v>25</v>
      </c>
      <c r="R23" s="35" t="s">
        <v>24</v>
      </c>
    </row>
    <row r="24" customHeight="1" spans="2:18">
      <c r="B24" s="12" t="s">
        <v>33</v>
      </c>
      <c r="C24" s="12" t="s">
        <v>42</v>
      </c>
      <c r="D24" s="12">
        <v>510</v>
      </c>
      <c r="E24" s="12" t="s">
        <v>43</v>
      </c>
      <c r="F24" s="12">
        <v>7</v>
      </c>
      <c r="G24" s="12"/>
      <c r="H24" s="12"/>
      <c r="I24" s="33"/>
      <c r="J24" s="12">
        <v>3</v>
      </c>
      <c r="K24" s="12">
        <v>4</v>
      </c>
      <c r="L24" s="12">
        <v>4</v>
      </c>
      <c r="M24" s="12">
        <v>3</v>
      </c>
      <c r="N24" s="12">
        <v>3</v>
      </c>
      <c r="O24" s="12">
        <v>3</v>
      </c>
      <c r="P24" s="12">
        <v>4</v>
      </c>
      <c r="Q24" s="12">
        <f t="shared" si="0"/>
        <v>24</v>
      </c>
      <c r="R24" s="35" t="s">
        <v>20</v>
      </c>
    </row>
    <row r="25" customHeight="1" spans="2:18">
      <c r="B25" s="12" t="s">
        <v>33</v>
      </c>
      <c r="C25" s="12" t="s">
        <v>42</v>
      </c>
      <c r="D25" s="12">
        <v>511</v>
      </c>
      <c r="E25" s="12" t="s">
        <v>44</v>
      </c>
      <c r="F25" s="12">
        <v>8</v>
      </c>
      <c r="G25" s="12"/>
      <c r="H25" s="12"/>
      <c r="I25" s="33"/>
      <c r="J25" s="12">
        <v>3</v>
      </c>
      <c r="K25" s="12">
        <v>4</v>
      </c>
      <c r="L25" s="12">
        <v>4</v>
      </c>
      <c r="M25" s="12">
        <v>2</v>
      </c>
      <c r="N25" s="12">
        <v>3</v>
      </c>
      <c r="O25" s="12">
        <v>3</v>
      </c>
      <c r="P25" s="12">
        <v>3</v>
      </c>
      <c r="Q25" s="12">
        <f t="shared" si="0"/>
        <v>22</v>
      </c>
      <c r="R25" s="35" t="s">
        <v>20</v>
      </c>
    </row>
    <row r="26" customHeight="1" spans="2:18">
      <c r="B26" s="12" t="s">
        <v>33</v>
      </c>
      <c r="C26" s="12" t="s">
        <v>42</v>
      </c>
      <c r="D26" s="12">
        <v>512</v>
      </c>
      <c r="E26" s="12" t="s">
        <v>44</v>
      </c>
      <c r="F26" s="12">
        <v>8</v>
      </c>
      <c r="G26" s="12"/>
      <c r="H26" s="12"/>
      <c r="I26" s="33"/>
      <c r="J26" s="12">
        <v>3</v>
      </c>
      <c r="K26" s="12">
        <v>4</v>
      </c>
      <c r="L26" s="12">
        <v>4</v>
      </c>
      <c r="M26" s="12">
        <v>2</v>
      </c>
      <c r="N26" s="12">
        <v>2</v>
      </c>
      <c r="O26" s="12">
        <v>3</v>
      </c>
      <c r="P26" s="12">
        <v>4</v>
      </c>
      <c r="Q26" s="12">
        <f t="shared" si="0"/>
        <v>22</v>
      </c>
      <c r="R26" s="35" t="s">
        <v>20</v>
      </c>
    </row>
    <row r="27" customHeight="1" spans="2:18">
      <c r="B27" s="12" t="s">
        <v>33</v>
      </c>
      <c r="C27" s="12" t="s">
        <v>42</v>
      </c>
      <c r="D27" s="12">
        <v>513</v>
      </c>
      <c r="E27" s="12" t="s">
        <v>44</v>
      </c>
      <c r="F27" s="12">
        <v>8</v>
      </c>
      <c r="G27" s="12"/>
      <c r="H27" s="12"/>
      <c r="I27" s="33"/>
      <c r="J27" s="12">
        <v>3</v>
      </c>
      <c r="K27" s="12">
        <v>4</v>
      </c>
      <c r="L27" s="12">
        <v>3</v>
      </c>
      <c r="M27" s="12">
        <v>3</v>
      </c>
      <c r="N27" s="12">
        <v>3</v>
      </c>
      <c r="O27" s="12">
        <v>3</v>
      </c>
      <c r="P27" s="12">
        <v>3</v>
      </c>
      <c r="Q27" s="12">
        <f t="shared" si="0"/>
        <v>22</v>
      </c>
      <c r="R27" s="35" t="s">
        <v>20</v>
      </c>
    </row>
    <row r="28" customHeight="1" spans="2:18">
      <c r="B28" s="12" t="s">
        <v>33</v>
      </c>
      <c r="C28" s="12" t="s">
        <v>42</v>
      </c>
      <c r="D28" s="12">
        <v>514</v>
      </c>
      <c r="E28" s="12" t="s">
        <v>44</v>
      </c>
      <c r="F28" s="12">
        <v>8</v>
      </c>
      <c r="G28" s="12"/>
      <c r="H28" s="12"/>
      <c r="I28" s="34"/>
      <c r="J28" s="12">
        <v>3</v>
      </c>
      <c r="K28" s="12">
        <v>4</v>
      </c>
      <c r="L28" s="12">
        <v>4</v>
      </c>
      <c r="M28" s="12">
        <v>4</v>
      </c>
      <c r="N28" s="12">
        <v>3</v>
      </c>
      <c r="O28" s="12">
        <v>3</v>
      </c>
      <c r="P28" s="12">
        <v>3</v>
      </c>
      <c r="Q28" s="12">
        <f t="shared" si="0"/>
        <v>24</v>
      </c>
      <c r="R28" s="35" t="s">
        <v>20</v>
      </c>
    </row>
    <row r="29" customHeight="1" spans="2:18">
      <c r="B29" s="12" t="s">
        <v>33</v>
      </c>
      <c r="C29" s="12" t="s">
        <v>42</v>
      </c>
      <c r="D29" s="12">
        <v>515</v>
      </c>
      <c r="E29" s="12" t="s">
        <v>44</v>
      </c>
      <c r="F29" s="12">
        <v>8</v>
      </c>
      <c r="G29" s="12"/>
      <c r="H29" s="12"/>
      <c r="J29" s="12">
        <v>3</v>
      </c>
      <c r="K29" s="12">
        <v>4</v>
      </c>
      <c r="L29" s="12">
        <v>3</v>
      </c>
      <c r="M29" s="12">
        <v>3</v>
      </c>
      <c r="N29" s="12">
        <v>3</v>
      </c>
      <c r="O29" s="12">
        <v>3</v>
      </c>
      <c r="P29" s="12">
        <v>3</v>
      </c>
      <c r="Q29" s="12">
        <f t="shared" si="0"/>
        <v>22</v>
      </c>
      <c r="R29" s="35" t="s">
        <v>20</v>
      </c>
    </row>
    <row r="30" customHeight="1" spans="2:18">
      <c r="B30" s="25" t="s">
        <v>45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</sheetData>
  <sortState ref="B4:H27">
    <sortCondition ref="C4:C27"/>
    <sortCondition ref="D4:D27"/>
    <sortCondition ref="E4:E27"/>
  </sortState>
  <mergeCells count="4">
    <mergeCell ref="B1:R1"/>
    <mergeCell ref="B2:G2"/>
    <mergeCell ref="J2:R2"/>
    <mergeCell ref="B30:R30"/>
  </mergeCells>
  <pageMargins left="0.7" right="0.7" top="0.75" bottom="0.75" header="0.3" footer="0.3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view="pageBreakPreview" zoomScaleNormal="100" topLeftCell="R1" workbookViewId="0">
      <selection activeCell="Y11" sqref="Y11"/>
    </sheetView>
  </sheetViews>
  <sheetFormatPr defaultColWidth="9" defaultRowHeight="25.05" customHeight="1"/>
  <cols>
    <col min="1" max="1" width="2.5" customWidth="1"/>
    <col min="3" max="3" width="4.2" customWidth="1"/>
    <col min="4" max="4" width="5.5" customWidth="1"/>
    <col min="5" max="5" width="15" customWidth="1"/>
    <col min="6" max="6" width="3.6" customWidth="1"/>
    <col min="7" max="7" width="15" customWidth="1"/>
    <col min="8" max="8" width="3.6" customWidth="1"/>
    <col min="9" max="9" width="15" customWidth="1"/>
    <col min="10" max="10" width="3.6" customWidth="1"/>
    <col min="11" max="11" width="13" customWidth="1"/>
    <col min="12" max="12" width="3.5" customWidth="1"/>
    <col min="13" max="13" width="13" customWidth="1"/>
    <col min="14" max="14" width="3.5" customWidth="1"/>
    <col min="15" max="15" width="13" customWidth="1"/>
    <col min="16" max="16" width="3.5" customWidth="1"/>
  </cols>
  <sheetData>
    <row r="1" customHeight="1" spans="1:26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Height="1" spans="1:26">
      <c r="A2" s="2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 t="s">
        <v>2</v>
      </c>
      <c r="S2" s="18"/>
      <c r="T2" s="18"/>
      <c r="U2" s="18"/>
      <c r="V2" s="18"/>
      <c r="W2" s="18"/>
      <c r="X2" s="18"/>
      <c r="Y2" s="18"/>
      <c r="Z2" s="18"/>
    </row>
    <row r="3" ht="57" spans="1:26">
      <c r="A3" s="2"/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6</v>
      </c>
      <c r="H3" s="7" t="s">
        <v>7</v>
      </c>
      <c r="I3" s="7" t="s">
        <v>6</v>
      </c>
      <c r="J3" s="7" t="s">
        <v>7</v>
      </c>
      <c r="K3" s="7" t="s">
        <v>6</v>
      </c>
      <c r="L3" s="7" t="s">
        <v>7</v>
      </c>
      <c r="M3" s="7" t="s">
        <v>6</v>
      </c>
      <c r="N3" s="7" t="s">
        <v>7</v>
      </c>
      <c r="O3" s="7" t="s">
        <v>6</v>
      </c>
      <c r="P3" s="7" t="s">
        <v>7</v>
      </c>
      <c r="Q3" s="7"/>
      <c r="R3" s="7" t="s">
        <v>8</v>
      </c>
      <c r="S3" s="7" t="s">
        <v>9</v>
      </c>
      <c r="T3" s="7" t="s">
        <v>10</v>
      </c>
      <c r="U3" s="7" t="s">
        <v>11</v>
      </c>
      <c r="V3" s="7" t="s">
        <v>12</v>
      </c>
      <c r="W3" s="7" t="s">
        <v>13</v>
      </c>
      <c r="X3" s="7" t="s">
        <v>14</v>
      </c>
      <c r="Y3" s="7" t="s">
        <v>15</v>
      </c>
      <c r="Z3" s="7" t="s">
        <v>16</v>
      </c>
    </row>
    <row r="4" s="27" customFormat="1" customHeight="1" spans="1:26">
      <c r="A4" s="15"/>
      <c r="B4" s="8" t="s">
        <v>46</v>
      </c>
      <c r="C4" s="8" t="s">
        <v>30</v>
      </c>
      <c r="D4" s="8">
        <v>210</v>
      </c>
      <c r="E4" s="9" t="s">
        <v>47</v>
      </c>
      <c r="F4" s="9">
        <v>2</v>
      </c>
      <c r="G4" s="9" t="s">
        <v>48</v>
      </c>
      <c r="H4" s="9">
        <v>1</v>
      </c>
      <c r="I4" s="9" t="s">
        <v>49</v>
      </c>
      <c r="J4" s="9">
        <v>1</v>
      </c>
      <c r="K4" s="28"/>
      <c r="L4" s="28"/>
      <c r="M4" s="28"/>
      <c r="N4" s="28"/>
      <c r="O4" s="28"/>
      <c r="P4" s="28"/>
      <c r="Q4" s="28"/>
      <c r="R4" s="28">
        <v>3</v>
      </c>
      <c r="S4" s="28">
        <v>4</v>
      </c>
      <c r="T4" s="28">
        <v>3</v>
      </c>
      <c r="U4" s="28">
        <v>4</v>
      </c>
      <c r="V4" s="28">
        <v>3</v>
      </c>
      <c r="W4" s="28">
        <v>4</v>
      </c>
      <c r="X4" s="28">
        <v>4</v>
      </c>
      <c r="Y4" s="28">
        <f>R4+S4+T4+U4+V4+W4+X4</f>
        <v>25</v>
      </c>
      <c r="Z4" s="28" t="s">
        <v>24</v>
      </c>
    </row>
    <row r="5" customHeight="1" spans="2:26">
      <c r="B5" s="10" t="s">
        <v>50</v>
      </c>
      <c r="C5" s="10" t="s">
        <v>38</v>
      </c>
      <c r="D5" s="10">
        <v>218</v>
      </c>
      <c r="E5" s="10" t="s">
        <v>51</v>
      </c>
      <c r="F5" s="14">
        <v>2</v>
      </c>
      <c r="G5" s="14" t="s">
        <v>52</v>
      </c>
      <c r="H5" s="10">
        <v>3</v>
      </c>
      <c r="I5" s="10"/>
      <c r="J5" s="10"/>
      <c r="K5" s="10"/>
      <c r="L5" s="23"/>
      <c r="M5" s="10"/>
      <c r="N5" s="23"/>
      <c r="O5" s="10"/>
      <c r="P5" s="23"/>
      <c r="Q5" s="28"/>
      <c r="R5" s="28">
        <v>3</v>
      </c>
      <c r="S5" s="28">
        <v>4</v>
      </c>
      <c r="T5" s="28">
        <v>3</v>
      </c>
      <c r="U5" s="28">
        <v>2</v>
      </c>
      <c r="V5" s="28">
        <v>3</v>
      </c>
      <c r="W5" s="28">
        <v>3</v>
      </c>
      <c r="X5" s="28">
        <v>3</v>
      </c>
      <c r="Y5" s="28">
        <f t="shared" ref="Y5:Y11" si="0">R5+S5+T5+U5+V5+W5+X5</f>
        <v>21</v>
      </c>
      <c r="Z5" s="28" t="s">
        <v>20</v>
      </c>
    </row>
    <row r="6" customHeight="1" spans="2:26">
      <c r="B6" s="14" t="s">
        <v>46</v>
      </c>
      <c r="C6" s="14" t="s">
        <v>53</v>
      </c>
      <c r="D6" s="14">
        <v>331</v>
      </c>
      <c r="E6" s="14" t="s">
        <v>19</v>
      </c>
      <c r="F6" s="14">
        <v>2</v>
      </c>
      <c r="G6" s="14" t="s">
        <v>54</v>
      </c>
      <c r="H6" s="10">
        <v>2</v>
      </c>
      <c r="I6" s="10"/>
      <c r="J6" s="10"/>
      <c r="K6" s="23"/>
      <c r="L6" s="23"/>
      <c r="M6" s="23"/>
      <c r="N6" s="23"/>
      <c r="O6" s="23"/>
      <c r="P6" s="23"/>
      <c r="Q6" s="28"/>
      <c r="R6" s="28">
        <v>3</v>
      </c>
      <c r="S6" s="28">
        <v>3</v>
      </c>
      <c r="T6" s="28">
        <v>3</v>
      </c>
      <c r="U6" s="28">
        <v>3</v>
      </c>
      <c r="V6" s="28">
        <v>4</v>
      </c>
      <c r="W6" s="28">
        <v>3</v>
      </c>
      <c r="X6" s="28">
        <v>2</v>
      </c>
      <c r="Y6" s="28">
        <f t="shared" si="0"/>
        <v>21</v>
      </c>
      <c r="Z6" s="28" t="s">
        <v>20</v>
      </c>
    </row>
    <row r="7" customHeight="1" spans="2:26">
      <c r="B7" s="14" t="s">
        <v>46</v>
      </c>
      <c r="C7" s="14" t="s">
        <v>53</v>
      </c>
      <c r="D7" s="14">
        <v>332</v>
      </c>
      <c r="E7" s="14" t="s">
        <v>55</v>
      </c>
      <c r="F7" s="14">
        <v>3</v>
      </c>
      <c r="G7" s="14" t="s">
        <v>56</v>
      </c>
      <c r="H7" s="10">
        <v>2</v>
      </c>
      <c r="I7" s="10"/>
      <c r="J7" s="10"/>
      <c r="K7" s="23"/>
      <c r="L7" s="23"/>
      <c r="M7" s="23"/>
      <c r="N7" s="23"/>
      <c r="O7" s="23"/>
      <c r="P7" s="23"/>
      <c r="Q7" s="28"/>
      <c r="R7" s="28">
        <v>3</v>
      </c>
      <c r="S7" s="28">
        <v>3</v>
      </c>
      <c r="T7" s="28">
        <v>3</v>
      </c>
      <c r="U7" s="28">
        <v>3</v>
      </c>
      <c r="V7" s="28">
        <v>3</v>
      </c>
      <c r="W7" s="28">
        <v>3</v>
      </c>
      <c r="X7" s="28">
        <v>3</v>
      </c>
      <c r="Y7" s="28">
        <f t="shared" si="0"/>
        <v>21</v>
      </c>
      <c r="Z7" s="28" t="s">
        <v>20</v>
      </c>
    </row>
    <row r="8" customHeight="1" spans="2:26">
      <c r="B8" s="14" t="s">
        <v>46</v>
      </c>
      <c r="C8" s="14" t="s">
        <v>57</v>
      </c>
      <c r="D8" s="14">
        <v>713</v>
      </c>
      <c r="E8" s="14" t="s">
        <v>58</v>
      </c>
      <c r="F8" s="14">
        <v>2</v>
      </c>
      <c r="G8" s="14" t="s">
        <v>59</v>
      </c>
      <c r="H8" s="10">
        <v>2</v>
      </c>
      <c r="I8" s="10"/>
      <c r="J8" s="10"/>
      <c r="K8" s="23"/>
      <c r="L8" s="23"/>
      <c r="M8" s="23"/>
      <c r="N8" s="23"/>
      <c r="O8" s="23"/>
      <c r="P8" s="23"/>
      <c r="Q8" s="28"/>
      <c r="R8" s="28">
        <v>3</v>
      </c>
      <c r="S8" s="28">
        <v>3</v>
      </c>
      <c r="T8" s="28">
        <v>3</v>
      </c>
      <c r="U8" s="28">
        <v>1</v>
      </c>
      <c r="V8" s="28">
        <v>2</v>
      </c>
      <c r="W8" s="28">
        <v>3</v>
      </c>
      <c r="X8" s="28">
        <v>3</v>
      </c>
      <c r="Y8" s="28">
        <f t="shared" si="0"/>
        <v>18</v>
      </c>
      <c r="Z8" s="28" t="s">
        <v>20</v>
      </c>
    </row>
    <row r="9" customHeight="1" spans="2:26">
      <c r="B9" s="14" t="s">
        <v>46</v>
      </c>
      <c r="C9" s="14" t="s">
        <v>60</v>
      </c>
      <c r="D9" s="14">
        <v>727</v>
      </c>
      <c r="E9" s="14" t="s">
        <v>61</v>
      </c>
      <c r="F9" s="14">
        <v>1</v>
      </c>
      <c r="G9" s="14" t="s">
        <v>62</v>
      </c>
      <c r="H9" s="10">
        <v>3</v>
      </c>
      <c r="I9" s="27"/>
      <c r="J9" s="29"/>
      <c r="K9" s="23"/>
      <c r="L9" s="23"/>
      <c r="M9" s="23"/>
      <c r="N9" s="23"/>
      <c r="O9" s="23"/>
      <c r="P9" s="23"/>
      <c r="Q9" s="28"/>
      <c r="R9" s="28">
        <v>3</v>
      </c>
      <c r="S9" s="28">
        <v>3</v>
      </c>
      <c r="T9" s="28">
        <v>3</v>
      </c>
      <c r="U9" s="28">
        <v>3</v>
      </c>
      <c r="V9" s="28">
        <v>3</v>
      </c>
      <c r="W9" s="28">
        <v>3</v>
      </c>
      <c r="X9" s="28">
        <v>3</v>
      </c>
      <c r="Y9" s="28">
        <f t="shared" si="0"/>
        <v>21</v>
      </c>
      <c r="Z9" s="28" t="s">
        <v>20</v>
      </c>
    </row>
    <row r="10" customHeight="1" spans="2:26">
      <c r="B10" s="14" t="s">
        <v>46</v>
      </c>
      <c r="C10" s="14" t="s">
        <v>60</v>
      </c>
      <c r="D10" s="14">
        <v>728</v>
      </c>
      <c r="E10" s="14" t="s">
        <v>63</v>
      </c>
      <c r="F10" s="14">
        <v>2</v>
      </c>
      <c r="G10" s="14" t="s">
        <v>64</v>
      </c>
      <c r="H10" s="10">
        <v>2</v>
      </c>
      <c r="I10" s="10" t="s">
        <v>65</v>
      </c>
      <c r="J10" s="10">
        <v>2</v>
      </c>
      <c r="K10" s="23"/>
      <c r="L10" s="23"/>
      <c r="M10" s="23"/>
      <c r="N10" s="23"/>
      <c r="O10" s="23"/>
      <c r="P10" s="23"/>
      <c r="Q10" s="28"/>
      <c r="R10" s="28">
        <v>3</v>
      </c>
      <c r="S10" s="28">
        <v>3</v>
      </c>
      <c r="T10" s="28">
        <v>3</v>
      </c>
      <c r="U10" s="28">
        <v>3</v>
      </c>
      <c r="V10" s="28">
        <v>4</v>
      </c>
      <c r="W10" s="28">
        <v>3</v>
      </c>
      <c r="X10" s="28">
        <v>3</v>
      </c>
      <c r="Y10" s="28">
        <f t="shared" si="0"/>
        <v>22</v>
      </c>
      <c r="Z10" s="28" t="s">
        <v>20</v>
      </c>
    </row>
    <row r="11" ht="27" customHeight="1" spans="2:26">
      <c r="B11" s="14" t="s">
        <v>46</v>
      </c>
      <c r="C11" s="14" t="s">
        <v>57</v>
      </c>
      <c r="D11" s="14">
        <v>730</v>
      </c>
      <c r="E11" s="14" t="s">
        <v>66</v>
      </c>
      <c r="F11" s="14">
        <v>3</v>
      </c>
      <c r="G11" s="14" t="s">
        <v>67</v>
      </c>
      <c r="H11" s="10">
        <v>3</v>
      </c>
      <c r="I11" s="10"/>
      <c r="J11" s="10"/>
      <c r="K11" s="30"/>
      <c r="L11" s="23"/>
      <c r="M11" s="23"/>
      <c r="N11" s="23"/>
      <c r="O11" s="23"/>
      <c r="P11" s="23"/>
      <c r="Q11" s="28"/>
      <c r="R11" s="28">
        <v>3</v>
      </c>
      <c r="S11" s="28">
        <v>3</v>
      </c>
      <c r="T11" s="28">
        <v>3</v>
      </c>
      <c r="U11" s="28">
        <v>3</v>
      </c>
      <c r="V11" s="28">
        <v>3</v>
      </c>
      <c r="W11" s="28">
        <v>3</v>
      </c>
      <c r="X11" s="28">
        <v>3</v>
      </c>
      <c r="Y11" s="28">
        <f t="shared" si="0"/>
        <v>21</v>
      </c>
      <c r="Z11" s="28" t="s">
        <v>20</v>
      </c>
    </row>
    <row r="12" customHeight="1" spans="2:26">
      <c r="B12" s="25" t="s">
        <v>45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</sheetData>
  <sortState ref="B5:P10">
    <sortCondition ref="C5:C10"/>
    <sortCondition ref="D5:D10"/>
    <sortCondition ref="E5:E10"/>
  </sortState>
  <mergeCells count="4">
    <mergeCell ref="B1:Z1"/>
    <mergeCell ref="B2:Q2"/>
    <mergeCell ref="R2:Z2"/>
    <mergeCell ref="B12:Z12"/>
  </mergeCells>
  <pageMargins left="0.7" right="0.7" top="0.75" bottom="0.75" header="0.3" footer="0.3"/>
  <pageSetup paperSize="9" scale="56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1"/>
  <sheetViews>
    <sheetView view="pageBreakPreview" zoomScale="91" zoomScaleNormal="100" topLeftCell="B1" workbookViewId="0">
      <selection activeCell="M43" sqref="M43"/>
    </sheetView>
  </sheetViews>
  <sheetFormatPr defaultColWidth="9" defaultRowHeight="14.25"/>
  <cols>
    <col min="1" max="1" width="2.6" customWidth="1"/>
    <col min="5" max="5" width="13" customWidth="1"/>
    <col min="6" max="6" width="3.5" customWidth="1"/>
    <col min="7" max="7" width="13" customWidth="1"/>
    <col min="8" max="8" width="3.5" customWidth="1"/>
    <col min="9" max="9" width="12.5" customWidth="1"/>
    <col min="10" max="10" width="3.2" customWidth="1"/>
    <col min="11" max="11" width="6.2" customWidth="1"/>
    <col min="12" max="12" width="10.7" customWidth="1"/>
    <col min="18" max="18" width="10.7" customWidth="1"/>
  </cols>
  <sheetData>
    <row r="1" ht="31.5" spans="1:20">
      <c r="A1" s="2"/>
      <c r="B1" s="3" t="s">
        <v>0</v>
      </c>
      <c r="C1" s="3"/>
      <c r="D1" s="3"/>
      <c r="E1" s="3"/>
      <c r="F1" s="3"/>
      <c r="G1" s="3"/>
      <c r="H1" s="3"/>
      <c r="I1" s="16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2"/>
      <c r="B2" s="4" t="s">
        <v>1</v>
      </c>
      <c r="C2" s="5"/>
      <c r="D2" s="5"/>
      <c r="E2" s="5"/>
      <c r="F2" s="5"/>
      <c r="G2" s="5"/>
      <c r="H2" s="5"/>
      <c r="I2" s="5"/>
      <c r="J2" s="17"/>
      <c r="K2" s="17"/>
      <c r="L2" s="18" t="s">
        <v>2</v>
      </c>
      <c r="M2" s="18"/>
      <c r="N2" s="18"/>
      <c r="O2" s="18"/>
      <c r="P2" s="18"/>
      <c r="Q2" s="18"/>
      <c r="R2" s="18"/>
      <c r="S2" s="18"/>
      <c r="T2" s="18"/>
    </row>
    <row r="3" ht="42.75" spans="1:20">
      <c r="A3" s="2"/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6</v>
      </c>
      <c r="H3" s="7" t="s">
        <v>7</v>
      </c>
      <c r="I3" s="19" t="s">
        <v>6</v>
      </c>
      <c r="J3" s="7" t="s">
        <v>7</v>
      </c>
      <c r="K3" s="20"/>
      <c r="L3" s="7" t="s">
        <v>8</v>
      </c>
      <c r="M3" s="7" t="s">
        <v>9</v>
      </c>
      <c r="N3" s="7" t="s">
        <v>10</v>
      </c>
      <c r="O3" s="7" t="s">
        <v>11</v>
      </c>
      <c r="P3" s="7" t="s">
        <v>12</v>
      </c>
      <c r="Q3" s="7" t="s">
        <v>13</v>
      </c>
      <c r="R3" s="7" t="s">
        <v>14</v>
      </c>
      <c r="S3" s="7" t="s">
        <v>15</v>
      </c>
      <c r="T3" s="7" t="s">
        <v>16</v>
      </c>
    </row>
    <row r="4" spans="1:20">
      <c r="A4" s="2"/>
      <c r="B4" s="8" t="s">
        <v>68</v>
      </c>
      <c r="C4" s="8" t="s">
        <v>53</v>
      </c>
      <c r="D4" s="8">
        <v>326</v>
      </c>
      <c r="E4" s="9" t="s">
        <v>69</v>
      </c>
      <c r="F4" s="9">
        <v>8</v>
      </c>
      <c r="G4" s="7"/>
      <c r="H4" s="7"/>
      <c r="I4" s="19"/>
      <c r="J4" s="7"/>
      <c r="K4" s="21"/>
      <c r="L4" s="7">
        <v>3</v>
      </c>
      <c r="M4" s="7">
        <v>3</v>
      </c>
      <c r="N4" s="7">
        <v>3</v>
      </c>
      <c r="O4" s="7">
        <v>2</v>
      </c>
      <c r="P4" s="7">
        <v>3</v>
      </c>
      <c r="Q4" s="7">
        <v>3</v>
      </c>
      <c r="R4" s="7">
        <v>3</v>
      </c>
      <c r="S4" s="7">
        <f>L4+M4+N4+O4+P4+Q4+R4</f>
        <v>20</v>
      </c>
      <c r="T4" s="7" t="s">
        <v>20</v>
      </c>
    </row>
    <row r="5" spans="2:20">
      <c r="B5" s="10" t="s">
        <v>70</v>
      </c>
      <c r="C5" s="11" t="s">
        <v>71</v>
      </c>
      <c r="D5" s="11">
        <v>327</v>
      </c>
      <c r="E5" s="11" t="s">
        <v>72</v>
      </c>
      <c r="F5" s="11">
        <v>8</v>
      </c>
      <c r="G5" s="11"/>
      <c r="H5" s="10"/>
      <c r="I5" s="11"/>
      <c r="J5" s="10"/>
      <c r="K5" s="22"/>
      <c r="L5" s="23">
        <v>3</v>
      </c>
      <c r="M5" s="23">
        <v>3</v>
      </c>
      <c r="N5" s="23">
        <v>3</v>
      </c>
      <c r="O5" s="23">
        <v>3</v>
      </c>
      <c r="P5" s="23">
        <v>3</v>
      </c>
      <c r="Q5" s="23">
        <v>3</v>
      </c>
      <c r="R5" s="23">
        <v>3</v>
      </c>
      <c r="S5" s="7">
        <f t="shared" ref="S5:S68" si="0">L5+M5+N5+O5+P5+Q5+R5</f>
        <v>21</v>
      </c>
      <c r="T5" s="7" t="s">
        <v>20</v>
      </c>
    </row>
    <row r="6" spans="2:20">
      <c r="B6" s="10" t="s">
        <v>70</v>
      </c>
      <c r="C6" s="11" t="s">
        <v>71</v>
      </c>
      <c r="D6" s="11">
        <v>328</v>
      </c>
      <c r="E6" s="11" t="s">
        <v>72</v>
      </c>
      <c r="F6" s="11">
        <v>7</v>
      </c>
      <c r="G6" s="11"/>
      <c r="H6" s="10"/>
      <c r="I6" s="11"/>
      <c r="J6" s="10"/>
      <c r="K6" s="22"/>
      <c r="L6" s="23">
        <v>3</v>
      </c>
      <c r="M6" s="23">
        <v>3</v>
      </c>
      <c r="N6" s="23">
        <v>3</v>
      </c>
      <c r="O6" s="23">
        <v>3</v>
      </c>
      <c r="P6" s="23">
        <v>4</v>
      </c>
      <c r="Q6" s="23">
        <v>3</v>
      </c>
      <c r="R6" s="23">
        <v>3</v>
      </c>
      <c r="S6" s="7">
        <f t="shared" si="0"/>
        <v>22</v>
      </c>
      <c r="T6" s="7" t="s">
        <v>20</v>
      </c>
    </row>
    <row r="7" spans="2:20">
      <c r="B7" s="10" t="s">
        <v>73</v>
      </c>
      <c r="C7" s="11" t="s">
        <v>71</v>
      </c>
      <c r="D7" s="11">
        <v>329</v>
      </c>
      <c r="E7" s="11" t="s">
        <v>72</v>
      </c>
      <c r="F7" s="11">
        <v>8</v>
      </c>
      <c r="G7" s="11"/>
      <c r="H7" s="10"/>
      <c r="I7" s="11"/>
      <c r="J7" s="10"/>
      <c r="K7" s="22"/>
      <c r="L7" s="23">
        <v>3</v>
      </c>
      <c r="M7" s="23">
        <v>3</v>
      </c>
      <c r="N7" s="23">
        <v>3</v>
      </c>
      <c r="O7" s="23">
        <v>3</v>
      </c>
      <c r="P7" s="23">
        <v>4</v>
      </c>
      <c r="Q7" s="23">
        <v>3</v>
      </c>
      <c r="R7" s="23">
        <v>3</v>
      </c>
      <c r="S7" s="7">
        <f t="shared" si="0"/>
        <v>22</v>
      </c>
      <c r="T7" s="7" t="s">
        <v>20</v>
      </c>
    </row>
    <row r="8" spans="2:20">
      <c r="B8" s="10" t="s">
        <v>73</v>
      </c>
      <c r="C8" s="11" t="s">
        <v>71</v>
      </c>
      <c r="D8" s="11">
        <v>330</v>
      </c>
      <c r="E8" s="11" t="s">
        <v>74</v>
      </c>
      <c r="F8" s="11">
        <v>7</v>
      </c>
      <c r="G8" s="11"/>
      <c r="H8" s="10"/>
      <c r="I8" s="11"/>
      <c r="J8" s="10"/>
      <c r="K8" s="22"/>
      <c r="L8" s="23">
        <v>3</v>
      </c>
      <c r="M8" s="23">
        <v>3</v>
      </c>
      <c r="N8" s="23">
        <v>3</v>
      </c>
      <c r="O8" s="23">
        <v>3</v>
      </c>
      <c r="P8" s="23">
        <v>3</v>
      </c>
      <c r="Q8" s="23">
        <v>3</v>
      </c>
      <c r="R8" s="23">
        <v>3</v>
      </c>
      <c r="S8" s="7">
        <f t="shared" si="0"/>
        <v>21</v>
      </c>
      <c r="T8" s="7" t="s">
        <v>20</v>
      </c>
    </row>
    <row r="9" spans="2:20">
      <c r="B9" s="10" t="s">
        <v>73</v>
      </c>
      <c r="C9" s="11" t="s">
        <v>71</v>
      </c>
      <c r="D9" s="11">
        <v>331</v>
      </c>
      <c r="E9" s="11" t="s">
        <v>74</v>
      </c>
      <c r="F9" s="11">
        <v>8</v>
      </c>
      <c r="G9" s="11"/>
      <c r="H9" s="10"/>
      <c r="I9" s="11"/>
      <c r="J9" s="10"/>
      <c r="K9" s="22"/>
      <c r="L9" s="23">
        <v>3</v>
      </c>
      <c r="M9" s="23">
        <v>3</v>
      </c>
      <c r="N9" s="23">
        <v>3</v>
      </c>
      <c r="O9" s="23">
        <v>3</v>
      </c>
      <c r="P9" s="23">
        <v>3</v>
      </c>
      <c r="Q9" s="23">
        <v>3</v>
      </c>
      <c r="R9" s="23">
        <v>3</v>
      </c>
      <c r="S9" s="7">
        <f t="shared" si="0"/>
        <v>21</v>
      </c>
      <c r="T9" s="7" t="s">
        <v>20</v>
      </c>
    </row>
    <row r="10" spans="2:20">
      <c r="B10" s="10" t="s">
        <v>73</v>
      </c>
      <c r="C10" s="11" t="s">
        <v>71</v>
      </c>
      <c r="D10" s="11">
        <v>332</v>
      </c>
      <c r="E10" s="11" t="s">
        <v>74</v>
      </c>
      <c r="F10" s="11">
        <v>8</v>
      </c>
      <c r="G10" s="11"/>
      <c r="H10" s="10"/>
      <c r="I10" s="11"/>
      <c r="J10" s="10"/>
      <c r="K10" s="22"/>
      <c r="L10" s="23">
        <v>3</v>
      </c>
      <c r="M10" s="23">
        <v>2</v>
      </c>
      <c r="N10" s="23">
        <v>3</v>
      </c>
      <c r="O10" s="23">
        <v>2</v>
      </c>
      <c r="P10" s="23">
        <v>3</v>
      </c>
      <c r="Q10" s="23">
        <v>2</v>
      </c>
      <c r="R10" s="23">
        <v>2</v>
      </c>
      <c r="S10" s="7">
        <f t="shared" si="0"/>
        <v>17</v>
      </c>
      <c r="T10" s="7" t="s">
        <v>27</v>
      </c>
    </row>
    <row r="11" spans="2:20">
      <c r="B11" s="10" t="s">
        <v>73</v>
      </c>
      <c r="C11" s="11" t="s">
        <v>71</v>
      </c>
      <c r="D11" s="11">
        <v>333</v>
      </c>
      <c r="E11" s="11" t="s">
        <v>74</v>
      </c>
      <c r="F11" s="11">
        <v>5</v>
      </c>
      <c r="G11" s="11"/>
      <c r="H11" s="10"/>
      <c r="I11" s="11"/>
      <c r="J11" s="10"/>
      <c r="K11" s="22"/>
      <c r="L11" s="23">
        <v>3</v>
      </c>
      <c r="M11" s="23">
        <v>4</v>
      </c>
      <c r="N11" s="23">
        <v>3</v>
      </c>
      <c r="O11" s="23">
        <v>3</v>
      </c>
      <c r="P11" s="23">
        <v>3</v>
      </c>
      <c r="Q11" s="23">
        <v>3</v>
      </c>
      <c r="R11" s="23">
        <v>3</v>
      </c>
      <c r="S11" s="7">
        <f t="shared" si="0"/>
        <v>22</v>
      </c>
      <c r="T11" s="7" t="s">
        <v>20</v>
      </c>
    </row>
    <row r="12" spans="2:20">
      <c r="B12" s="10" t="s">
        <v>73</v>
      </c>
      <c r="C12" s="11" t="s">
        <v>71</v>
      </c>
      <c r="D12" s="11">
        <v>334</v>
      </c>
      <c r="E12" s="11" t="s">
        <v>74</v>
      </c>
      <c r="F12" s="11">
        <v>4</v>
      </c>
      <c r="G12" s="11"/>
      <c r="H12" s="10"/>
      <c r="I12" s="11"/>
      <c r="J12" s="10"/>
      <c r="K12" s="22"/>
      <c r="L12" s="23">
        <v>3</v>
      </c>
      <c r="M12" s="23">
        <v>4</v>
      </c>
      <c r="N12" s="23">
        <v>3</v>
      </c>
      <c r="O12" s="23">
        <v>3</v>
      </c>
      <c r="P12" s="23">
        <v>3</v>
      </c>
      <c r="Q12" s="23">
        <v>3</v>
      </c>
      <c r="R12" s="23">
        <v>3</v>
      </c>
      <c r="S12" s="7">
        <f t="shared" si="0"/>
        <v>22</v>
      </c>
      <c r="T12" s="7" t="s">
        <v>20</v>
      </c>
    </row>
    <row r="13" spans="2:20">
      <c r="B13" s="10" t="s">
        <v>73</v>
      </c>
      <c r="C13" s="11" t="s">
        <v>75</v>
      </c>
      <c r="D13" s="11">
        <v>401</v>
      </c>
      <c r="E13" s="12" t="s">
        <v>76</v>
      </c>
      <c r="F13" s="12">
        <v>6</v>
      </c>
      <c r="G13" s="12"/>
      <c r="H13" s="10"/>
      <c r="I13" s="11"/>
      <c r="J13" s="10"/>
      <c r="K13" s="22"/>
      <c r="L13" s="23">
        <v>3</v>
      </c>
      <c r="M13" s="23">
        <v>3</v>
      </c>
      <c r="N13" s="23">
        <v>3</v>
      </c>
      <c r="O13" s="23">
        <v>3</v>
      </c>
      <c r="P13" s="23">
        <v>3</v>
      </c>
      <c r="Q13" s="23">
        <v>3</v>
      </c>
      <c r="R13" s="23">
        <v>3</v>
      </c>
      <c r="S13" s="7">
        <f t="shared" si="0"/>
        <v>21</v>
      </c>
      <c r="T13" s="7" t="s">
        <v>20</v>
      </c>
    </row>
    <row r="14" spans="2:20">
      <c r="B14" s="10" t="s">
        <v>73</v>
      </c>
      <c r="C14" s="11" t="s">
        <v>75</v>
      </c>
      <c r="D14" s="11">
        <v>402</v>
      </c>
      <c r="E14" s="12" t="s">
        <v>76</v>
      </c>
      <c r="F14" s="12">
        <v>5</v>
      </c>
      <c r="G14" s="12" t="s">
        <v>77</v>
      </c>
      <c r="H14" s="10">
        <v>2</v>
      </c>
      <c r="I14" s="10" t="s">
        <v>78</v>
      </c>
      <c r="J14" s="10">
        <v>1</v>
      </c>
      <c r="K14" s="22"/>
      <c r="L14" s="23">
        <v>3</v>
      </c>
      <c r="M14" s="23">
        <v>3</v>
      </c>
      <c r="N14" s="23">
        <v>3</v>
      </c>
      <c r="O14" s="23">
        <v>3</v>
      </c>
      <c r="P14" s="23">
        <v>2</v>
      </c>
      <c r="Q14" s="23">
        <v>3</v>
      </c>
      <c r="R14" s="23">
        <v>3</v>
      </c>
      <c r="S14" s="7">
        <f t="shared" si="0"/>
        <v>20</v>
      </c>
      <c r="T14" s="7" t="s">
        <v>20</v>
      </c>
    </row>
    <row r="15" spans="2:20">
      <c r="B15" s="10" t="s">
        <v>73</v>
      </c>
      <c r="C15" s="11" t="s">
        <v>75</v>
      </c>
      <c r="D15" s="11">
        <v>403</v>
      </c>
      <c r="E15" s="12" t="s">
        <v>77</v>
      </c>
      <c r="F15" s="12">
        <v>8</v>
      </c>
      <c r="G15" s="12"/>
      <c r="H15" s="10"/>
      <c r="I15" s="11"/>
      <c r="J15" s="10"/>
      <c r="K15" s="22"/>
      <c r="L15" s="23">
        <v>2</v>
      </c>
      <c r="M15" s="23">
        <v>3</v>
      </c>
      <c r="N15" s="23">
        <v>2</v>
      </c>
      <c r="O15" s="23">
        <v>3</v>
      </c>
      <c r="P15" s="23">
        <v>2</v>
      </c>
      <c r="Q15" s="23">
        <v>3</v>
      </c>
      <c r="R15" s="23">
        <v>2</v>
      </c>
      <c r="S15" s="7">
        <f t="shared" si="0"/>
        <v>17</v>
      </c>
      <c r="T15" s="7" t="s">
        <v>27</v>
      </c>
    </row>
    <row r="16" spans="2:20">
      <c r="B16" s="10" t="s">
        <v>73</v>
      </c>
      <c r="C16" s="11" t="s">
        <v>75</v>
      </c>
      <c r="D16" s="11">
        <v>404</v>
      </c>
      <c r="E16" s="12" t="s">
        <v>77</v>
      </c>
      <c r="F16" s="12">
        <v>8</v>
      </c>
      <c r="G16" s="12"/>
      <c r="H16" s="10"/>
      <c r="I16" s="11"/>
      <c r="J16" s="10"/>
      <c r="K16" s="22"/>
      <c r="L16" s="23">
        <v>3</v>
      </c>
      <c r="M16" s="23">
        <v>3</v>
      </c>
      <c r="N16" s="23">
        <v>3</v>
      </c>
      <c r="O16" s="23">
        <v>3</v>
      </c>
      <c r="P16" s="23">
        <v>2</v>
      </c>
      <c r="Q16" s="23">
        <v>3</v>
      </c>
      <c r="R16" s="23">
        <v>3</v>
      </c>
      <c r="S16" s="7">
        <f t="shared" si="0"/>
        <v>20</v>
      </c>
      <c r="T16" s="7" t="s">
        <v>20</v>
      </c>
    </row>
    <row r="17" spans="2:20">
      <c r="B17" s="10" t="s">
        <v>73</v>
      </c>
      <c r="C17" s="11" t="s">
        <v>75</v>
      </c>
      <c r="D17" s="11">
        <v>405</v>
      </c>
      <c r="E17" s="12" t="s">
        <v>76</v>
      </c>
      <c r="F17" s="12">
        <v>8</v>
      </c>
      <c r="G17" s="12"/>
      <c r="H17" s="10"/>
      <c r="I17" s="11"/>
      <c r="J17" s="10"/>
      <c r="K17" s="22"/>
      <c r="L17" s="23">
        <v>3</v>
      </c>
      <c r="M17" s="23">
        <v>3</v>
      </c>
      <c r="N17" s="23">
        <v>3</v>
      </c>
      <c r="O17" s="23">
        <v>3</v>
      </c>
      <c r="P17" s="23">
        <v>2</v>
      </c>
      <c r="Q17" s="23">
        <v>3</v>
      </c>
      <c r="R17" s="23">
        <v>3</v>
      </c>
      <c r="S17" s="7">
        <f t="shared" si="0"/>
        <v>20</v>
      </c>
      <c r="T17" s="7" t="s">
        <v>20</v>
      </c>
    </row>
    <row r="18" spans="2:20">
      <c r="B18" s="10" t="s">
        <v>73</v>
      </c>
      <c r="C18" s="11" t="s">
        <v>75</v>
      </c>
      <c r="D18" s="11">
        <v>406</v>
      </c>
      <c r="E18" s="12" t="s">
        <v>79</v>
      </c>
      <c r="F18" s="12">
        <v>6</v>
      </c>
      <c r="G18" s="12" t="s">
        <v>77</v>
      </c>
      <c r="H18" s="10">
        <v>2</v>
      </c>
      <c r="I18" s="11"/>
      <c r="J18" s="10"/>
      <c r="K18" s="22"/>
      <c r="L18" s="23">
        <v>3</v>
      </c>
      <c r="M18" s="23">
        <v>3</v>
      </c>
      <c r="N18" s="23">
        <v>3</v>
      </c>
      <c r="O18" s="23">
        <v>4</v>
      </c>
      <c r="P18" s="23">
        <v>3</v>
      </c>
      <c r="Q18" s="23">
        <v>3</v>
      </c>
      <c r="R18" s="23">
        <v>3</v>
      </c>
      <c r="S18" s="7">
        <f t="shared" si="0"/>
        <v>22</v>
      </c>
      <c r="T18" s="7" t="s">
        <v>20</v>
      </c>
    </row>
    <row r="19" spans="2:20">
      <c r="B19" s="10" t="s">
        <v>73</v>
      </c>
      <c r="C19" s="11" t="s">
        <v>75</v>
      </c>
      <c r="D19" s="11">
        <v>407</v>
      </c>
      <c r="E19" s="12" t="s">
        <v>80</v>
      </c>
      <c r="F19" s="12">
        <v>6</v>
      </c>
      <c r="G19" s="12" t="s">
        <v>76</v>
      </c>
      <c r="H19" s="10">
        <v>2</v>
      </c>
      <c r="I19" s="11"/>
      <c r="J19" s="10"/>
      <c r="K19" s="22"/>
      <c r="L19" s="23">
        <v>3</v>
      </c>
      <c r="M19" s="23">
        <v>3</v>
      </c>
      <c r="N19" s="23">
        <v>3</v>
      </c>
      <c r="O19" s="23">
        <v>3</v>
      </c>
      <c r="P19" s="23">
        <v>3</v>
      </c>
      <c r="Q19" s="23">
        <v>3</v>
      </c>
      <c r="R19" s="23">
        <v>3</v>
      </c>
      <c r="S19" s="7">
        <f t="shared" si="0"/>
        <v>21</v>
      </c>
      <c r="T19" s="7" t="s">
        <v>20</v>
      </c>
    </row>
    <row r="20" spans="2:20">
      <c r="B20" s="10" t="s">
        <v>73</v>
      </c>
      <c r="C20" s="11" t="s">
        <v>75</v>
      </c>
      <c r="D20" s="11">
        <v>408</v>
      </c>
      <c r="E20" s="12" t="s">
        <v>77</v>
      </c>
      <c r="F20" s="12">
        <v>7</v>
      </c>
      <c r="G20" s="12" t="s">
        <v>76</v>
      </c>
      <c r="H20" s="10">
        <v>1</v>
      </c>
      <c r="I20" s="11"/>
      <c r="J20" s="10"/>
      <c r="K20" s="22"/>
      <c r="L20" s="23">
        <v>3</v>
      </c>
      <c r="M20" s="23">
        <v>4</v>
      </c>
      <c r="N20" s="23">
        <v>3</v>
      </c>
      <c r="O20" s="23">
        <v>4</v>
      </c>
      <c r="P20" s="23">
        <v>4</v>
      </c>
      <c r="Q20" s="23">
        <v>3</v>
      </c>
      <c r="R20" s="23">
        <v>4</v>
      </c>
      <c r="S20" s="7">
        <f t="shared" si="0"/>
        <v>25</v>
      </c>
      <c r="T20" s="7" t="s">
        <v>24</v>
      </c>
    </row>
    <row r="21" spans="2:20">
      <c r="B21" s="10" t="s">
        <v>73</v>
      </c>
      <c r="C21" s="11" t="s">
        <v>75</v>
      </c>
      <c r="D21" s="11">
        <v>409</v>
      </c>
      <c r="E21" s="12" t="s">
        <v>79</v>
      </c>
      <c r="F21" s="12">
        <v>8</v>
      </c>
      <c r="G21" s="12"/>
      <c r="H21" s="10"/>
      <c r="I21" s="11"/>
      <c r="J21" s="10"/>
      <c r="K21" s="22"/>
      <c r="L21" s="23">
        <v>3</v>
      </c>
      <c r="M21" s="23">
        <v>3</v>
      </c>
      <c r="N21" s="23">
        <v>3</v>
      </c>
      <c r="O21" s="23">
        <v>3</v>
      </c>
      <c r="P21" s="23">
        <v>2</v>
      </c>
      <c r="Q21" s="23">
        <v>2</v>
      </c>
      <c r="R21" s="23">
        <v>4</v>
      </c>
      <c r="S21" s="7">
        <f t="shared" si="0"/>
        <v>20</v>
      </c>
      <c r="T21" s="7" t="s">
        <v>20</v>
      </c>
    </row>
    <row r="22" spans="2:20">
      <c r="B22" s="10" t="s">
        <v>73</v>
      </c>
      <c r="C22" s="11" t="s">
        <v>75</v>
      </c>
      <c r="D22" s="11">
        <v>410</v>
      </c>
      <c r="E22" s="12" t="s">
        <v>76</v>
      </c>
      <c r="F22" s="12">
        <v>8</v>
      </c>
      <c r="G22" s="12"/>
      <c r="H22" s="10"/>
      <c r="I22" s="11"/>
      <c r="J22" s="10"/>
      <c r="K22" s="22"/>
      <c r="L22" s="23">
        <v>3</v>
      </c>
      <c r="M22" s="23">
        <v>3</v>
      </c>
      <c r="N22" s="23">
        <v>2</v>
      </c>
      <c r="O22" s="23">
        <v>3</v>
      </c>
      <c r="P22" s="23">
        <v>3</v>
      </c>
      <c r="Q22" s="23">
        <v>3</v>
      </c>
      <c r="R22" s="23">
        <v>3</v>
      </c>
      <c r="S22" s="7">
        <f t="shared" si="0"/>
        <v>20</v>
      </c>
      <c r="T22" s="7" t="s">
        <v>20</v>
      </c>
    </row>
    <row r="23" spans="2:20">
      <c r="B23" s="10" t="s">
        <v>73</v>
      </c>
      <c r="C23" s="11" t="s">
        <v>75</v>
      </c>
      <c r="D23" s="11">
        <v>411</v>
      </c>
      <c r="E23" s="12" t="s">
        <v>79</v>
      </c>
      <c r="F23" s="12">
        <v>8</v>
      </c>
      <c r="G23" s="12"/>
      <c r="H23" s="10"/>
      <c r="I23" s="11"/>
      <c r="J23" s="10"/>
      <c r="K23" s="22"/>
      <c r="L23" s="23">
        <v>3</v>
      </c>
      <c r="M23" s="23">
        <v>3</v>
      </c>
      <c r="N23" s="23">
        <v>2</v>
      </c>
      <c r="O23" s="23">
        <v>3</v>
      </c>
      <c r="P23" s="23">
        <v>3</v>
      </c>
      <c r="Q23" s="23">
        <v>3</v>
      </c>
      <c r="R23" s="23">
        <v>3</v>
      </c>
      <c r="S23" s="7">
        <f t="shared" si="0"/>
        <v>20</v>
      </c>
      <c r="T23" s="7" t="s">
        <v>20</v>
      </c>
    </row>
    <row r="24" spans="2:20">
      <c r="B24" s="10" t="s">
        <v>73</v>
      </c>
      <c r="C24" s="11" t="s">
        <v>75</v>
      </c>
      <c r="D24" s="11">
        <v>412</v>
      </c>
      <c r="E24" s="12" t="s">
        <v>80</v>
      </c>
      <c r="F24" s="12">
        <v>8</v>
      </c>
      <c r="G24" s="12"/>
      <c r="H24" s="10"/>
      <c r="I24" s="11"/>
      <c r="J24" s="10"/>
      <c r="K24" s="22"/>
      <c r="L24" s="23">
        <v>3</v>
      </c>
      <c r="M24" s="23">
        <v>4</v>
      </c>
      <c r="N24" s="23">
        <v>3</v>
      </c>
      <c r="O24" s="23">
        <v>3</v>
      </c>
      <c r="P24" s="23">
        <v>3</v>
      </c>
      <c r="Q24" s="23">
        <v>3</v>
      </c>
      <c r="R24" s="23">
        <v>3</v>
      </c>
      <c r="S24" s="7">
        <f t="shared" si="0"/>
        <v>22</v>
      </c>
      <c r="T24" s="7" t="s">
        <v>20</v>
      </c>
    </row>
    <row r="25" spans="2:20">
      <c r="B25" s="10" t="s">
        <v>73</v>
      </c>
      <c r="C25" s="11" t="s">
        <v>75</v>
      </c>
      <c r="D25" s="11">
        <v>413</v>
      </c>
      <c r="E25" s="12" t="s">
        <v>79</v>
      </c>
      <c r="F25" s="12">
        <v>8</v>
      </c>
      <c r="G25" s="12"/>
      <c r="H25" s="10"/>
      <c r="I25" s="11"/>
      <c r="J25" s="10"/>
      <c r="K25" s="22"/>
      <c r="L25" s="23">
        <v>3</v>
      </c>
      <c r="M25" s="23">
        <v>3</v>
      </c>
      <c r="N25" s="23">
        <v>3</v>
      </c>
      <c r="O25" s="23">
        <v>3</v>
      </c>
      <c r="P25" s="23">
        <v>3</v>
      </c>
      <c r="Q25" s="23">
        <v>3</v>
      </c>
      <c r="R25" s="23">
        <v>3</v>
      </c>
      <c r="S25" s="7">
        <f t="shared" si="0"/>
        <v>21</v>
      </c>
      <c r="T25" s="7" t="s">
        <v>20</v>
      </c>
    </row>
    <row r="26" spans="2:20">
      <c r="B26" s="10" t="s">
        <v>73</v>
      </c>
      <c r="C26" s="11" t="s">
        <v>75</v>
      </c>
      <c r="D26" s="11">
        <v>414</v>
      </c>
      <c r="E26" s="12" t="s">
        <v>80</v>
      </c>
      <c r="F26" s="12">
        <v>8</v>
      </c>
      <c r="G26" s="12"/>
      <c r="H26" s="10"/>
      <c r="I26" s="11"/>
      <c r="J26" s="10"/>
      <c r="K26" s="22"/>
      <c r="L26" s="23">
        <v>3</v>
      </c>
      <c r="M26" s="23">
        <v>4</v>
      </c>
      <c r="N26" s="23">
        <v>3</v>
      </c>
      <c r="O26" s="23">
        <v>3</v>
      </c>
      <c r="P26" s="23">
        <v>2</v>
      </c>
      <c r="Q26" s="23">
        <v>3</v>
      </c>
      <c r="R26" s="23">
        <v>4</v>
      </c>
      <c r="S26" s="7">
        <f t="shared" si="0"/>
        <v>22</v>
      </c>
      <c r="T26" s="7" t="s">
        <v>20</v>
      </c>
    </row>
    <row r="27" spans="2:20">
      <c r="B27" s="10" t="s">
        <v>73</v>
      </c>
      <c r="C27" s="11" t="s">
        <v>75</v>
      </c>
      <c r="D27" s="11">
        <v>415</v>
      </c>
      <c r="E27" s="12" t="s">
        <v>77</v>
      </c>
      <c r="F27" s="12">
        <v>5</v>
      </c>
      <c r="G27" s="12" t="s">
        <v>79</v>
      </c>
      <c r="H27" s="10">
        <v>1</v>
      </c>
      <c r="I27" s="15" t="s">
        <v>81</v>
      </c>
      <c r="J27" s="10">
        <v>2</v>
      </c>
      <c r="K27" s="22"/>
      <c r="L27" s="23">
        <v>3</v>
      </c>
      <c r="M27" s="23">
        <v>4</v>
      </c>
      <c r="N27" s="23">
        <v>3</v>
      </c>
      <c r="O27" s="23">
        <v>3</v>
      </c>
      <c r="P27" s="23">
        <v>3</v>
      </c>
      <c r="Q27" s="23">
        <v>3</v>
      </c>
      <c r="R27" s="23">
        <v>3</v>
      </c>
      <c r="S27" s="7">
        <f t="shared" si="0"/>
        <v>22</v>
      </c>
      <c r="T27" s="7" t="s">
        <v>20</v>
      </c>
    </row>
    <row r="28" spans="2:20">
      <c r="B28" s="11" t="s">
        <v>82</v>
      </c>
      <c r="C28" s="11" t="s">
        <v>75</v>
      </c>
      <c r="D28" s="11">
        <v>416</v>
      </c>
      <c r="E28" s="12" t="s">
        <v>83</v>
      </c>
      <c r="F28" s="12">
        <v>8</v>
      </c>
      <c r="G28" s="12"/>
      <c r="H28" s="10"/>
      <c r="I28" s="11"/>
      <c r="J28" s="10"/>
      <c r="K28" s="22"/>
      <c r="L28" s="23">
        <v>3</v>
      </c>
      <c r="M28" s="23">
        <v>3</v>
      </c>
      <c r="N28" s="23">
        <v>3</v>
      </c>
      <c r="O28" s="23">
        <v>2</v>
      </c>
      <c r="P28" s="23">
        <v>3</v>
      </c>
      <c r="Q28" s="23">
        <v>3</v>
      </c>
      <c r="R28" s="23">
        <v>3</v>
      </c>
      <c r="S28" s="7">
        <f t="shared" si="0"/>
        <v>20</v>
      </c>
      <c r="T28" s="7" t="s">
        <v>20</v>
      </c>
    </row>
    <row r="29" spans="2:20">
      <c r="B29" s="11" t="s">
        <v>82</v>
      </c>
      <c r="C29" s="11" t="s">
        <v>75</v>
      </c>
      <c r="D29" s="11">
        <v>417</v>
      </c>
      <c r="E29" s="12" t="s">
        <v>79</v>
      </c>
      <c r="F29" s="12">
        <v>3</v>
      </c>
      <c r="G29" s="12" t="s">
        <v>83</v>
      </c>
      <c r="H29" s="10">
        <v>3</v>
      </c>
      <c r="I29" s="11"/>
      <c r="J29" s="10"/>
      <c r="K29" s="22"/>
      <c r="L29" s="23">
        <v>3</v>
      </c>
      <c r="M29" s="23">
        <v>3</v>
      </c>
      <c r="N29" s="23">
        <v>3</v>
      </c>
      <c r="O29" s="23">
        <v>3</v>
      </c>
      <c r="P29" s="23">
        <v>3</v>
      </c>
      <c r="Q29" s="23">
        <v>3</v>
      </c>
      <c r="R29" s="23">
        <v>3</v>
      </c>
      <c r="S29" s="7">
        <f t="shared" si="0"/>
        <v>21</v>
      </c>
      <c r="T29" s="7" t="s">
        <v>20</v>
      </c>
    </row>
    <row r="30" spans="2:20">
      <c r="B30" s="11" t="s">
        <v>82</v>
      </c>
      <c r="C30" s="11" t="s">
        <v>75</v>
      </c>
      <c r="D30" s="11">
        <v>418</v>
      </c>
      <c r="E30" s="12" t="s">
        <v>83</v>
      </c>
      <c r="F30" s="12">
        <v>8</v>
      </c>
      <c r="G30" s="12"/>
      <c r="H30" s="10"/>
      <c r="I30" s="11"/>
      <c r="J30" s="10"/>
      <c r="K30" s="22"/>
      <c r="L30" s="23">
        <v>3</v>
      </c>
      <c r="M30" s="23">
        <v>3</v>
      </c>
      <c r="N30" s="23">
        <v>3</v>
      </c>
      <c r="O30" s="23">
        <v>3</v>
      </c>
      <c r="P30" s="23">
        <v>4</v>
      </c>
      <c r="Q30" s="23">
        <v>3</v>
      </c>
      <c r="R30" s="23">
        <v>3</v>
      </c>
      <c r="S30" s="7">
        <f t="shared" si="0"/>
        <v>22</v>
      </c>
      <c r="T30" s="7" t="s">
        <v>20</v>
      </c>
    </row>
    <row r="31" spans="2:20">
      <c r="B31" s="11" t="s">
        <v>82</v>
      </c>
      <c r="C31" s="11" t="s">
        <v>75</v>
      </c>
      <c r="D31" s="11">
        <v>419</v>
      </c>
      <c r="E31" s="13" t="s">
        <v>84</v>
      </c>
      <c r="F31" s="12">
        <v>6</v>
      </c>
      <c r="G31" s="12"/>
      <c r="H31" s="10"/>
      <c r="I31" s="11"/>
      <c r="J31" s="10"/>
      <c r="K31" s="22"/>
      <c r="L31" s="23">
        <v>3</v>
      </c>
      <c r="M31" s="23">
        <v>3</v>
      </c>
      <c r="N31" s="23">
        <v>3</v>
      </c>
      <c r="O31" s="23">
        <v>3</v>
      </c>
      <c r="P31" s="23">
        <v>3</v>
      </c>
      <c r="Q31" s="23">
        <v>3</v>
      </c>
      <c r="R31" s="23">
        <v>3</v>
      </c>
      <c r="S31" s="7">
        <f t="shared" si="0"/>
        <v>21</v>
      </c>
      <c r="T31" s="7" t="s">
        <v>20</v>
      </c>
    </row>
    <row r="32" spans="2:20">
      <c r="B32" s="11" t="s">
        <v>82</v>
      </c>
      <c r="C32" s="11" t="s">
        <v>75</v>
      </c>
      <c r="D32" s="11">
        <v>420</v>
      </c>
      <c r="E32" s="12" t="s">
        <v>83</v>
      </c>
      <c r="F32" s="12">
        <v>5</v>
      </c>
      <c r="G32" s="12" t="s">
        <v>85</v>
      </c>
      <c r="H32" s="10">
        <v>3</v>
      </c>
      <c r="I32" s="11"/>
      <c r="J32" s="10"/>
      <c r="K32" s="22"/>
      <c r="L32" s="23">
        <v>3</v>
      </c>
      <c r="M32" s="23">
        <v>3</v>
      </c>
      <c r="N32" s="23">
        <v>3</v>
      </c>
      <c r="O32" s="23">
        <v>3</v>
      </c>
      <c r="P32" s="23">
        <v>2</v>
      </c>
      <c r="Q32" s="23">
        <v>3</v>
      </c>
      <c r="R32" s="23">
        <v>3</v>
      </c>
      <c r="S32" s="7">
        <f t="shared" si="0"/>
        <v>20</v>
      </c>
      <c r="T32" s="7" t="s">
        <v>20</v>
      </c>
    </row>
    <row r="33" spans="2:20">
      <c r="B33" s="11" t="s">
        <v>82</v>
      </c>
      <c r="C33" s="11" t="s">
        <v>75</v>
      </c>
      <c r="D33" s="11">
        <v>421</v>
      </c>
      <c r="E33" s="12" t="s">
        <v>85</v>
      </c>
      <c r="F33" s="12">
        <v>7</v>
      </c>
      <c r="G33" s="12" t="s">
        <v>86</v>
      </c>
      <c r="H33" s="10">
        <v>1</v>
      </c>
      <c r="I33" s="11"/>
      <c r="J33" s="10"/>
      <c r="K33" s="22"/>
      <c r="L33" s="23">
        <v>3</v>
      </c>
      <c r="M33" s="23">
        <v>4</v>
      </c>
      <c r="N33" s="23">
        <v>3</v>
      </c>
      <c r="O33" s="23">
        <v>3</v>
      </c>
      <c r="P33" s="23">
        <v>2</v>
      </c>
      <c r="Q33" s="23">
        <v>3</v>
      </c>
      <c r="R33" s="23">
        <v>3</v>
      </c>
      <c r="S33" s="7">
        <f t="shared" si="0"/>
        <v>21</v>
      </c>
      <c r="T33" s="7" t="s">
        <v>20</v>
      </c>
    </row>
    <row r="34" s="1" customFormat="1" spans="2:20">
      <c r="B34" s="8" t="s">
        <v>82</v>
      </c>
      <c r="C34" s="8" t="s">
        <v>87</v>
      </c>
      <c r="D34" s="8">
        <v>422</v>
      </c>
      <c r="E34" s="12" t="s">
        <v>85</v>
      </c>
      <c r="F34" s="12">
        <v>8</v>
      </c>
      <c r="G34" s="12"/>
      <c r="H34" s="14"/>
      <c r="I34" s="8"/>
      <c r="J34" s="14"/>
      <c r="K34" s="24"/>
      <c r="L34" s="14">
        <v>3</v>
      </c>
      <c r="M34" s="14">
        <v>3</v>
      </c>
      <c r="N34" s="14">
        <v>3</v>
      </c>
      <c r="O34" s="14">
        <v>3</v>
      </c>
      <c r="P34" s="14">
        <v>3</v>
      </c>
      <c r="Q34" s="14">
        <v>4</v>
      </c>
      <c r="R34" s="14">
        <v>3</v>
      </c>
      <c r="S34" s="7">
        <f t="shared" si="0"/>
        <v>22</v>
      </c>
      <c r="T34" s="7" t="s">
        <v>20</v>
      </c>
    </row>
    <row r="35" spans="2:20">
      <c r="B35" s="11" t="s">
        <v>82</v>
      </c>
      <c r="C35" s="11" t="s">
        <v>88</v>
      </c>
      <c r="D35" s="11">
        <v>501</v>
      </c>
      <c r="E35" s="15" t="s">
        <v>89</v>
      </c>
      <c r="F35" s="15">
        <v>5</v>
      </c>
      <c r="G35" s="15" t="s">
        <v>39</v>
      </c>
      <c r="H35" s="15">
        <v>1</v>
      </c>
      <c r="I35" s="11"/>
      <c r="J35" s="10"/>
      <c r="K35" s="22"/>
      <c r="L35" s="23">
        <v>3</v>
      </c>
      <c r="M35" s="23">
        <v>2</v>
      </c>
      <c r="N35" s="23">
        <v>3</v>
      </c>
      <c r="O35" s="23">
        <v>2</v>
      </c>
      <c r="P35" s="23">
        <v>2</v>
      </c>
      <c r="Q35" s="23">
        <v>3</v>
      </c>
      <c r="R35" s="23">
        <v>2</v>
      </c>
      <c r="S35" s="7">
        <f t="shared" si="0"/>
        <v>17</v>
      </c>
      <c r="T35" s="7" t="s">
        <v>27</v>
      </c>
    </row>
    <row r="36" spans="2:20">
      <c r="B36" s="11" t="s">
        <v>82</v>
      </c>
      <c r="C36" s="11" t="s">
        <v>88</v>
      </c>
      <c r="D36" s="11">
        <v>502</v>
      </c>
      <c r="E36" s="12" t="s">
        <v>90</v>
      </c>
      <c r="F36" s="12">
        <v>7</v>
      </c>
      <c r="G36" s="12"/>
      <c r="H36" s="10"/>
      <c r="I36" s="11"/>
      <c r="J36" s="10"/>
      <c r="K36" s="22"/>
      <c r="L36" s="23">
        <v>3</v>
      </c>
      <c r="M36" s="23">
        <v>3</v>
      </c>
      <c r="N36" s="23">
        <v>3</v>
      </c>
      <c r="O36" s="23">
        <v>3</v>
      </c>
      <c r="P36" s="23">
        <v>3</v>
      </c>
      <c r="Q36" s="23">
        <v>3</v>
      </c>
      <c r="R36" s="23">
        <v>3</v>
      </c>
      <c r="S36" s="7">
        <f t="shared" si="0"/>
        <v>21</v>
      </c>
      <c r="T36" s="7" t="s">
        <v>20</v>
      </c>
    </row>
    <row r="37" spans="2:20">
      <c r="B37" s="11" t="s">
        <v>82</v>
      </c>
      <c r="C37" s="11" t="s">
        <v>88</v>
      </c>
      <c r="D37" s="11">
        <v>503</v>
      </c>
      <c r="E37" s="12" t="s">
        <v>90</v>
      </c>
      <c r="F37" s="12">
        <v>8</v>
      </c>
      <c r="G37" s="12"/>
      <c r="H37" s="10"/>
      <c r="I37" s="11"/>
      <c r="J37" s="10"/>
      <c r="K37" s="22"/>
      <c r="L37" s="23">
        <v>3</v>
      </c>
      <c r="M37" s="23">
        <v>4</v>
      </c>
      <c r="N37" s="23">
        <v>3</v>
      </c>
      <c r="O37" s="23">
        <v>3</v>
      </c>
      <c r="P37" s="23">
        <v>3</v>
      </c>
      <c r="Q37" s="23">
        <v>3</v>
      </c>
      <c r="R37" s="23">
        <v>3</v>
      </c>
      <c r="S37" s="7">
        <f t="shared" si="0"/>
        <v>22</v>
      </c>
      <c r="T37" s="7" t="s">
        <v>20</v>
      </c>
    </row>
    <row r="38" spans="2:20">
      <c r="B38" s="11" t="s">
        <v>82</v>
      </c>
      <c r="C38" s="11" t="s">
        <v>91</v>
      </c>
      <c r="D38" s="11">
        <v>504</v>
      </c>
      <c r="E38" s="12" t="s">
        <v>90</v>
      </c>
      <c r="F38" s="12">
        <v>8</v>
      </c>
      <c r="G38" s="12"/>
      <c r="H38" s="10"/>
      <c r="I38" s="11"/>
      <c r="J38" s="10"/>
      <c r="K38" s="22"/>
      <c r="L38" s="23">
        <v>3</v>
      </c>
      <c r="M38" s="23">
        <v>3</v>
      </c>
      <c r="N38" s="23">
        <v>3</v>
      </c>
      <c r="O38" s="23">
        <v>3</v>
      </c>
      <c r="P38" s="23">
        <v>3</v>
      </c>
      <c r="Q38" s="23">
        <v>4</v>
      </c>
      <c r="R38" s="23">
        <v>3</v>
      </c>
      <c r="S38" s="7">
        <f t="shared" si="0"/>
        <v>22</v>
      </c>
      <c r="T38" s="7" t="s">
        <v>20</v>
      </c>
    </row>
    <row r="39" spans="2:20">
      <c r="B39" s="11" t="s">
        <v>82</v>
      </c>
      <c r="C39" s="11" t="s">
        <v>91</v>
      </c>
      <c r="D39" s="11">
        <v>505</v>
      </c>
      <c r="E39" s="13" t="s">
        <v>92</v>
      </c>
      <c r="F39" s="12">
        <v>6</v>
      </c>
      <c r="G39" s="12" t="s">
        <v>85</v>
      </c>
      <c r="H39" s="10">
        <v>2</v>
      </c>
      <c r="I39" s="11"/>
      <c r="J39" s="10"/>
      <c r="K39" s="22"/>
      <c r="L39" s="23">
        <v>3</v>
      </c>
      <c r="M39" s="23">
        <v>4</v>
      </c>
      <c r="N39" s="23">
        <v>4</v>
      </c>
      <c r="O39" s="23">
        <v>3</v>
      </c>
      <c r="P39" s="23">
        <v>4</v>
      </c>
      <c r="Q39" s="23">
        <v>3</v>
      </c>
      <c r="R39" s="23">
        <v>4</v>
      </c>
      <c r="S39" s="7">
        <f t="shared" si="0"/>
        <v>25</v>
      </c>
      <c r="T39" s="7" t="s">
        <v>24</v>
      </c>
    </row>
    <row r="40" spans="2:20">
      <c r="B40" s="11" t="s">
        <v>82</v>
      </c>
      <c r="C40" s="11" t="s">
        <v>91</v>
      </c>
      <c r="D40" s="11">
        <v>506</v>
      </c>
      <c r="E40" s="12" t="s">
        <v>43</v>
      </c>
      <c r="F40" s="12">
        <v>2</v>
      </c>
      <c r="G40" s="12" t="s">
        <v>44</v>
      </c>
      <c r="H40" s="10">
        <v>4</v>
      </c>
      <c r="I40" s="11"/>
      <c r="J40" s="10"/>
      <c r="K40" s="22"/>
      <c r="L40" s="23">
        <v>3</v>
      </c>
      <c r="M40" s="23">
        <v>4</v>
      </c>
      <c r="N40" s="23">
        <v>3</v>
      </c>
      <c r="O40" s="23">
        <v>4</v>
      </c>
      <c r="P40" s="23">
        <v>3</v>
      </c>
      <c r="Q40" s="23">
        <v>4</v>
      </c>
      <c r="R40" s="23">
        <v>4</v>
      </c>
      <c r="S40" s="7">
        <f t="shared" si="0"/>
        <v>25</v>
      </c>
      <c r="T40" s="7" t="s">
        <v>24</v>
      </c>
    </row>
    <row r="41" spans="2:20">
      <c r="B41" s="11" t="s">
        <v>82</v>
      </c>
      <c r="C41" s="11" t="s">
        <v>91</v>
      </c>
      <c r="D41" s="11">
        <v>507</v>
      </c>
      <c r="E41" s="11" t="s">
        <v>93</v>
      </c>
      <c r="F41" s="12">
        <v>8</v>
      </c>
      <c r="G41" s="12"/>
      <c r="H41" s="10"/>
      <c r="I41" s="11"/>
      <c r="J41" s="10"/>
      <c r="K41" s="22"/>
      <c r="L41" s="23">
        <v>3</v>
      </c>
      <c r="M41" s="23">
        <v>3</v>
      </c>
      <c r="N41" s="23">
        <v>3</v>
      </c>
      <c r="O41" s="23">
        <v>3</v>
      </c>
      <c r="P41" s="23">
        <v>3</v>
      </c>
      <c r="Q41" s="23">
        <v>3</v>
      </c>
      <c r="R41" s="23">
        <v>3</v>
      </c>
      <c r="S41" s="7">
        <f t="shared" si="0"/>
        <v>21</v>
      </c>
      <c r="T41" s="7" t="s">
        <v>20</v>
      </c>
    </row>
    <row r="42" spans="2:20">
      <c r="B42" s="11" t="s">
        <v>82</v>
      </c>
      <c r="C42" s="11" t="s">
        <v>91</v>
      </c>
      <c r="D42" s="11">
        <v>508</v>
      </c>
      <c r="E42" s="11" t="s">
        <v>93</v>
      </c>
      <c r="F42" s="12">
        <v>8</v>
      </c>
      <c r="G42" s="12"/>
      <c r="H42" s="10"/>
      <c r="I42" s="11"/>
      <c r="J42" s="10"/>
      <c r="K42" s="22"/>
      <c r="L42" s="23">
        <v>3</v>
      </c>
      <c r="M42" s="23">
        <v>3</v>
      </c>
      <c r="N42" s="23">
        <v>3</v>
      </c>
      <c r="O42" s="23">
        <v>3</v>
      </c>
      <c r="P42" s="23">
        <v>3</v>
      </c>
      <c r="Q42" s="23">
        <v>3</v>
      </c>
      <c r="R42" s="23">
        <v>3</v>
      </c>
      <c r="S42" s="7">
        <f t="shared" si="0"/>
        <v>21</v>
      </c>
      <c r="T42" s="7" t="s">
        <v>20</v>
      </c>
    </row>
    <row r="43" spans="2:20">
      <c r="B43" s="11" t="s">
        <v>82</v>
      </c>
      <c r="C43" s="11" t="s">
        <v>91</v>
      </c>
      <c r="D43" s="11">
        <v>509</v>
      </c>
      <c r="E43" s="11" t="s">
        <v>93</v>
      </c>
      <c r="F43" s="12">
        <v>7</v>
      </c>
      <c r="G43" s="12"/>
      <c r="H43" s="10"/>
      <c r="I43" s="11"/>
      <c r="J43" s="10"/>
      <c r="K43" s="22"/>
      <c r="L43" s="23">
        <v>3</v>
      </c>
      <c r="M43" s="23">
        <v>4</v>
      </c>
      <c r="N43" s="23">
        <v>3</v>
      </c>
      <c r="O43" s="23">
        <v>2</v>
      </c>
      <c r="P43" s="23">
        <v>3</v>
      </c>
      <c r="Q43" s="23">
        <v>3</v>
      </c>
      <c r="R43" s="23">
        <v>3</v>
      </c>
      <c r="S43" s="7">
        <f t="shared" si="0"/>
        <v>21</v>
      </c>
      <c r="T43" s="7" t="s">
        <v>20</v>
      </c>
    </row>
    <row r="44" spans="2:20">
      <c r="B44" s="11" t="s">
        <v>82</v>
      </c>
      <c r="C44" s="11" t="s">
        <v>91</v>
      </c>
      <c r="D44" s="11">
        <v>510</v>
      </c>
      <c r="E44" s="11" t="s">
        <v>94</v>
      </c>
      <c r="F44" s="12">
        <v>3</v>
      </c>
      <c r="G44" s="11" t="s">
        <v>93</v>
      </c>
      <c r="H44" s="10">
        <v>4</v>
      </c>
      <c r="I44" s="11"/>
      <c r="J44" s="10"/>
      <c r="K44" s="22"/>
      <c r="L44" s="23">
        <v>3</v>
      </c>
      <c r="M44" s="23">
        <v>3</v>
      </c>
      <c r="N44" s="23">
        <v>2</v>
      </c>
      <c r="O44" s="23">
        <v>3</v>
      </c>
      <c r="P44" s="23">
        <v>2</v>
      </c>
      <c r="Q44" s="23">
        <v>2</v>
      </c>
      <c r="R44" s="23">
        <v>2</v>
      </c>
      <c r="S44" s="7">
        <f t="shared" si="0"/>
        <v>17</v>
      </c>
      <c r="T44" s="7" t="s">
        <v>27</v>
      </c>
    </row>
    <row r="45" spans="2:20">
      <c r="B45" s="11" t="s">
        <v>82</v>
      </c>
      <c r="C45" s="11" t="s">
        <v>91</v>
      </c>
      <c r="D45" s="11">
        <v>511</v>
      </c>
      <c r="E45" s="11" t="s">
        <v>94</v>
      </c>
      <c r="F45" s="12">
        <v>8</v>
      </c>
      <c r="G45" s="12"/>
      <c r="H45" s="10"/>
      <c r="I45" s="11"/>
      <c r="J45" s="10"/>
      <c r="K45" s="22"/>
      <c r="L45" s="23">
        <v>3</v>
      </c>
      <c r="M45" s="23">
        <v>3</v>
      </c>
      <c r="N45" s="23">
        <v>3</v>
      </c>
      <c r="O45" s="23">
        <v>3</v>
      </c>
      <c r="P45" s="23">
        <v>3</v>
      </c>
      <c r="Q45" s="23">
        <v>3</v>
      </c>
      <c r="R45" s="23">
        <v>2</v>
      </c>
      <c r="S45" s="7">
        <f t="shared" si="0"/>
        <v>20</v>
      </c>
      <c r="T45" s="7" t="s">
        <v>20</v>
      </c>
    </row>
    <row r="46" spans="2:20">
      <c r="B46" s="11" t="s">
        <v>82</v>
      </c>
      <c r="C46" s="11" t="s">
        <v>91</v>
      </c>
      <c r="D46" s="11">
        <v>512</v>
      </c>
      <c r="E46" s="11" t="s">
        <v>94</v>
      </c>
      <c r="F46" s="12">
        <v>8</v>
      </c>
      <c r="G46" s="12"/>
      <c r="H46" s="10"/>
      <c r="I46" s="11"/>
      <c r="J46" s="10"/>
      <c r="K46" s="22"/>
      <c r="L46" s="23">
        <v>3</v>
      </c>
      <c r="M46" s="23">
        <v>3</v>
      </c>
      <c r="N46" s="23">
        <v>3</v>
      </c>
      <c r="O46" s="23">
        <v>3</v>
      </c>
      <c r="P46" s="23">
        <v>3</v>
      </c>
      <c r="Q46" s="23">
        <v>3</v>
      </c>
      <c r="R46" s="23">
        <v>3</v>
      </c>
      <c r="S46" s="7">
        <f t="shared" si="0"/>
        <v>21</v>
      </c>
      <c r="T46" s="7" t="s">
        <v>20</v>
      </c>
    </row>
    <row r="47" spans="2:20">
      <c r="B47" s="11" t="s">
        <v>82</v>
      </c>
      <c r="C47" s="11" t="s">
        <v>91</v>
      </c>
      <c r="D47" s="11">
        <v>513</v>
      </c>
      <c r="E47" s="11" t="s">
        <v>95</v>
      </c>
      <c r="F47" s="12">
        <v>2</v>
      </c>
      <c r="G47" s="11" t="s">
        <v>94</v>
      </c>
      <c r="H47" s="10">
        <v>5</v>
      </c>
      <c r="I47" s="11"/>
      <c r="J47" s="10"/>
      <c r="K47" s="22"/>
      <c r="L47" s="23">
        <v>3</v>
      </c>
      <c r="M47" s="23">
        <v>3</v>
      </c>
      <c r="N47" s="23">
        <v>3</v>
      </c>
      <c r="O47" s="23">
        <v>3</v>
      </c>
      <c r="P47" s="23">
        <v>3</v>
      </c>
      <c r="Q47" s="23">
        <v>3</v>
      </c>
      <c r="R47" s="23">
        <v>3</v>
      </c>
      <c r="S47" s="7">
        <f t="shared" si="0"/>
        <v>21</v>
      </c>
      <c r="T47" s="7" t="s">
        <v>20</v>
      </c>
    </row>
    <row r="48" spans="2:20">
      <c r="B48" s="11" t="s">
        <v>82</v>
      </c>
      <c r="C48" s="11" t="s">
        <v>91</v>
      </c>
      <c r="D48" s="11">
        <v>514</v>
      </c>
      <c r="E48" s="11" t="s">
        <v>95</v>
      </c>
      <c r="F48" s="12">
        <v>8</v>
      </c>
      <c r="G48" s="12"/>
      <c r="H48" s="10"/>
      <c r="I48" s="11"/>
      <c r="J48" s="10"/>
      <c r="K48" s="22"/>
      <c r="L48" s="23">
        <v>3</v>
      </c>
      <c r="M48" s="23">
        <v>3</v>
      </c>
      <c r="N48" s="23">
        <v>3</v>
      </c>
      <c r="O48" s="23">
        <v>3</v>
      </c>
      <c r="P48" s="23">
        <v>3</v>
      </c>
      <c r="Q48" s="23">
        <v>3</v>
      </c>
      <c r="R48" s="23">
        <v>3</v>
      </c>
      <c r="S48" s="7">
        <f t="shared" si="0"/>
        <v>21</v>
      </c>
      <c r="T48" s="7" t="s">
        <v>20</v>
      </c>
    </row>
    <row r="49" spans="2:20">
      <c r="B49" s="11" t="s">
        <v>82</v>
      </c>
      <c r="C49" s="11" t="s">
        <v>91</v>
      </c>
      <c r="D49" s="11">
        <v>515</v>
      </c>
      <c r="E49" s="11" t="s">
        <v>95</v>
      </c>
      <c r="F49" s="12">
        <v>8</v>
      </c>
      <c r="G49" s="12"/>
      <c r="H49" s="10"/>
      <c r="I49" s="11"/>
      <c r="J49" s="10"/>
      <c r="K49" s="22"/>
      <c r="L49" s="23">
        <v>3</v>
      </c>
      <c r="M49" s="23">
        <v>3</v>
      </c>
      <c r="N49" s="23">
        <v>3</v>
      </c>
      <c r="O49" s="23">
        <v>3</v>
      </c>
      <c r="P49" s="23">
        <v>3</v>
      </c>
      <c r="Q49" s="23">
        <v>3</v>
      </c>
      <c r="R49" s="23">
        <v>3</v>
      </c>
      <c r="S49" s="7">
        <f t="shared" si="0"/>
        <v>21</v>
      </c>
      <c r="T49" s="7" t="s">
        <v>20</v>
      </c>
    </row>
    <row r="50" spans="2:20">
      <c r="B50" s="11" t="s">
        <v>82</v>
      </c>
      <c r="C50" s="11" t="s">
        <v>91</v>
      </c>
      <c r="D50" s="11">
        <v>516</v>
      </c>
      <c r="E50" s="11" t="s">
        <v>95</v>
      </c>
      <c r="F50" s="12">
        <v>7</v>
      </c>
      <c r="G50" s="12"/>
      <c r="H50" s="10"/>
      <c r="I50" s="11"/>
      <c r="J50" s="10"/>
      <c r="K50" s="22"/>
      <c r="L50" s="23">
        <v>3</v>
      </c>
      <c r="M50" s="23">
        <v>4</v>
      </c>
      <c r="N50" s="23">
        <v>3</v>
      </c>
      <c r="O50" s="23">
        <v>3</v>
      </c>
      <c r="P50" s="23">
        <v>3</v>
      </c>
      <c r="Q50" s="23">
        <v>3</v>
      </c>
      <c r="R50" s="23">
        <v>3</v>
      </c>
      <c r="S50" s="7">
        <f t="shared" si="0"/>
        <v>22</v>
      </c>
      <c r="T50" s="7" t="s">
        <v>20</v>
      </c>
    </row>
    <row r="51" spans="2:20">
      <c r="B51" s="11" t="s">
        <v>82</v>
      </c>
      <c r="C51" s="11" t="s">
        <v>91</v>
      </c>
      <c r="D51" s="11">
        <v>517</v>
      </c>
      <c r="E51" s="11" t="s">
        <v>89</v>
      </c>
      <c r="F51" s="12">
        <v>5</v>
      </c>
      <c r="G51" s="12"/>
      <c r="H51" s="10"/>
      <c r="I51" s="11"/>
      <c r="J51" s="10"/>
      <c r="K51" s="22"/>
      <c r="L51" s="23">
        <v>3</v>
      </c>
      <c r="M51" s="23">
        <v>3</v>
      </c>
      <c r="N51" s="23">
        <v>3</v>
      </c>
      <c r="O51" s="23">
        <v>3</v>
      </c>
      <c r="P51" s="23">
        <v>3</v>
      </c>
      <c r="Q51" s="23">
        <v>3</v>
      </c>
      <c r="R51" s="23">
        <v>2</v>
      </c>
      <c r="S51" s="7">
        <f t="shared" si="0"/>
        <v>20</v>
      </c>
      <c r="T51" s="7" t="s">
        <v>20</v>
      </c>
    </row>
    <row r="52" spans="2:20">
      <c r="B52" s="11" t="s">
        <v>82</v>
      </c>
      <c r="C52" s="11" t="s">
        <v>91</v>
      </c>
      <c r="D52" s="11">
        <v>518</v>
      </c>
      <c r="E52" s="11" t="s">
        <v>96</v>
      </c>
      <c r="F52" s="12">
        <v>8</v>
      </c>
      <c r="G52" s="12"/>
      <c r="H52" s="10"/>
      <c r="I52" s="11"/>
      <c r="J52" s="10"/>
      <c r="K52" s="22"/>
      <c r="L52" s="23">
        <v>3</v>
      </c>
      <c r="M52" s="23">
        <v>2</v>
      </c>
      <c r="N52" s="23">
        <v>3</v>
      </c>
      <c r="O52" s="23">
        <v>2</v>
      </c>
      <c r="P52" s="23">
        <v>3</v>
      </c>
      <c r="Q52" s="23">
        <v>2</v>
      </c>
      <c r="R52" s="23">
        <v>2</v>
      </c>
      <c r="S52" s="7">
        <f t="shared" si="0"/>
        <v>17</v>
      </c>
      <c r="T52" s="7" t="s">
        <v>27</v>
      </c>
    </row>
    <row r="53" spans="2:20">
      <c r="B53" s="11" t="s">
        <v>82</v>
      </c>
      <c r="C53" s="11" t="s">
        <v>91</v>
      </c>
      <c r="D53" s="11">
        <v>519</v>
      </c>
      <c r="E53" s="11" t="s">
        <v>89</v>
      </c>
      <c r="F53" s="12">
        <v>5</v>
      </c>
      <c r="G53" s="12"/>
      <c r="H53" s="10"/>
      <c r="I53" s="11"/>
      <c r="J53" s="10"/>
      <c r="K53" s="22"/>
      <c r="L53" s="23">
        <v>3</v>
      </c>
      <c r="M53" s="23">
        <v>3</v>
      </c>
      <c r="N53" s="23">
        <v>3</v>
      </c>
      <c r="O53" s="23">
        <v>3</v>
      </c>
      <c r="P53" s="23">
        <v>3</v>
      </c>
      <c r="Q53" s="23">
        <v>3</v>
      </c>
      <c r="R53" s="23">
        <v>3</v>
      </c>
      <c r="S53" s="7">
        <f t="shared" si="0"/>
        <v>21</v>
      </c>
      <c r="T53" s="7" t="s">
        <v>20</v>
      </c>
    </row>
    <row r="54" spans="2:20">
      <c r="B54" s="11" t="s">
        <v>82</v>
      </c>
      <c r="C54" s="11" t="s">
        <v>91</v>
      </c>
      <c r="D54" s="11">
        <v>520</v>
      </c>
      <c r="E54" s="11" t="s">
        <v>96</v>
      </c>
      <c r="F54" s="12">
        <v>8</v>
      </c>
      <c r="G54" s="12"/>
      <c r="H54" s="10"/>
      <c r="I54" s="11"/>
      <c r="J54" s="10"/>
      <c r="K54" s="22"/>
      <c r="L54" s="23">
        <v>3</v>
      </c>
      <c r="M54" s="23">
        <v>3</v>
      </c>
      <c r="N54" s="23">
        <v>3</v>
      </c>
      <c r="O54" s="23">
        <v>3</v>
      </c>
      <c r="P54" s="23">
        <v>3</v>
      </c>
      <c r="Q54" s="23">
        <v>3</v>
      </c>
      <c r="R54" s="23">
        <v>2</v>
      </c>
      <c r="S54" s="7">
        <f t="shared" si="0"/>
        <v>20</v>
      </c>
      <c r="T54" s="7" t="s">
        <v>20</v>
      </c>
    </row>
    <row r="55" spans="2:20">
      <c r="B55" s="11" t="s">
        <v>82</v>
      </c>
      <c r="C55" s="11" t="s">
        <v>91</v>
      </c>
      <c r="D55" s="11">
        <v>521</v>
      </c>
      <c r="E55" s="11" t="s">
        <v>96</v>
      </c>
      <c r="F55" s="11">
        <v>8</v>
      </c>
      <c r="G55" s="12"/>
      <c r="H55" s="10"/>
      <c r="I55" s="11"/>
      <c r="J55" s="10"/>
      <c r="K55" s="22"/>
      <c r="L55" s="23">
        <v>3</v>
      </c>
      <c r="M55" s="23">
        <v>3</v>
      </c>
      <c r="N55" s="23">
        <v>3</v>
      </c>
      <c r="O55" s="23">
        <v>3</v>
      </c>
      <c r="P55" s="23">
        <v>3</v>
      </c>
      <c r="Q55" s="23">
        <v>3</v>
      </c>
      <c r="R55" s="23">
        <v>3</v>
      </c>
      <c r="S55" s="7">
        <f t="shared" si="0"/>
        <v>21</v>
      </c>
      <c r="T55" s="7" t="s">
        <v>20</v>
      </c>
    </row>
    <row r="56" spans="2:20">
      <c r="B56" s="11" t="s">
        <v>82</v>
      </c>
      <c r="C56" s="11" t="s">
        <v>91</v>
      </c>
      <c r="D56" s="11">
        <v>522</v>
      </c>
      <c r="E56" s="11" t="s">
        <v>96</v>
      </c>
      <c r="F56" s="11">
        <v>8</v>
      </c>
      <c r="G56" s="11"/>
      <c r="H56" s="11"/>
      <c r="I56" s="11"/>
      <c r="J56" s="10"/>
      <c r="K56" s="22"/>
      <c r="L56" s="23">
        <v>3</v>
      </c>
      <c r="M56" s="23">
        <v>3</v>
      </c>
      <c r="N56" s="23">
        <v>3</v>
      </c>
      <c r="O56" s="23">
        <v>3</v>
      </c>
      <c r="P56" s="23">
        <v>3</v>
      </c>
      <c r="Q56" s="23">
        <v>3</v>
      </c>
      <c r="R56" s="23">
        <v>2</v>
      </c>
      <c r="S56" s="7">
        <f t="shared" si="0"/>
        <v>20</v>
      </c>
      <c r="T56" s="7" t="s">
        <v>20</v>
      </c>
    </row>
    <row r="57" spans="2:20">
      <c r="B57" s="11" t="s">
        <v>82</v>
      </c>
      <c r="C57" s="11" t="s">
        <v>91</v>
      </c>
      <c r="D57" s="11">
        <v>523</v>
      </c>
      <c r="E57" s="11" t="s">
        <v>96</v>
      </c>
      <c r="F57" s="11">
        <v>4</v>
      </c>
      <c r="G57" s="11" t="s">
        <v>97</v>
      </c>
      <c r="H57" s="11">
        <v>4</v>
      </c>
      <c r="I57" s="11"/>
      <c r="J57" s="10"/>
      <c r="K57" s="22"/>
      <c r="L57" s="23">
        <v>3</v>
      </c>
      <c r="M57" s="23">
        <v>2</v>
      </c>
      <c r="N57" s="23">
        <v>3</v>
      </c>
      <c r="O57" s="23">
        <v>2</v>
      </c>
      <c r="P57" s="23">
        <v>2</v>
      </c>
      <c r="Q57" s="23">
        <v>3</v>
      </c>
      <c r="R57" s="23">
        <v>2</v>
      </c>
      <c r="S57" s="7">
        <f t="shared" si="0"/>
        <v>17</v>
      </c>
      <c r="T57" s="7" t="s">
        <v>27</v>
      </c>
    </row>
    <row r="58" spans="2:20">
      <c r="B58" s="11" t="s">
        <v>82</v>
      </c>
      <c r="C58" s="11" t="s">
        <v>91</v>
      </c>
      <c r="D58" s="11">
        <v>524</v>
      </c>
      <c r="E58" s="11" t="s">
        <v>97</v>
      </c>
      <c r="F58" s="11">
        <v>8</v>
      </c>
      <c r="G58" s="11"/>
      <c r="H58" s="11"/>
      <c r="I58" s="11"/>
      <c r="J58" s="10"/>
      <c r="K58" s="22"/>
      <c r="L58" s="23">
        <v>3</v>
      </c>
      <c r="M58" s="23">
        <v>2</v>
      </c>
      <c r="N58" s="23">
        <v>3</v>
      </c>
      <c r="O58" s="23">
        <v>3</v>
      </c>
      <c r="P58" s="23">
        <v>3</v>
      </c>
      <c r="Q58" s="23">
        <v>3</v>
      </c>
      <c r="R58" s="23">
        <v>3</v>
      </c>
      <c r="S58" s="7">
        <f t="shared" si="0"/>
        <v>20</v>
      </c>
      <c r="T58" s="7" t="s">
        <v>20</v>
      </c>
    </row>
    <row r="59" spans="2:20">
      <c r="B59" s="11" t="s">
        <v>82</v>
      </c>
      <c r="C59" s="11" t="s">
        <v>91</v>
      </c>
      <c r="D59" s="11">
        <v>525</v>
      </c>
      <c r="E59" s="11" t="s">
        <v>97</v>
      </c>
      <c r="F59" s="11">
        <v>8</v>
      </c>
      <c r="G59" s="11"/>
      <c r="H59" s="11"/>
      <c r="I59" s="11"/>
      <c r="J59" s="10"/>
      <c r="K59" s="22"/>
      <c r="L59" s="23">
        <v>3</v>
      </c>
      <c r="M59" s="23">
        <v>3</v>
      </c>
      <c r="N59" s="23">
        <v>3</v>
      </c>
      <c r="O59" s="23">
        <v>2</v>
      </c>
      <c r="P59" s="23">
        <v>2</v>
      </c>
      <c r="Q59" s="23">
        <v>3</v>
      </c>
      <c r="R59" s="23">
        <v>3</v>
      </c>
      <c r="S59" s="7">
        <f t="shared" si="0"/>
        <v>19</v>
      </c>
      <c r="T59" s="7" t="s">
        <v>20</v>
      </c>
    </row>
    <row r="60" spans="2:20">
      <c r="B60" s="11" t="s">
        <v>82</v>
      </c>
      <c r="C60" s="11" t="s">
        <v>91</v>
      </c>
      <c r="D60" s="11">
        <v>526</v>
      </c>
      <c r="E60" s="11" t="s">
        <v>97</v>
      </c>
      <c r="F60" s="11">
        <v>8</v>
      </c>
      <c r="G60" s="11"/>
      <c r="H60" s="11"/>
      <c r="I60" s="11"/>
      <c r="J60" s="10"/>
      <c r="K60" s="22"/>
      <c r="L60" s="23">
        <v>3</v>
      </c>
      <c r="M60" s="23">
        <v>3</v>
      </c>
      <c r="N60" s="23">
        <v>2</v>
      </c>
      <c r="O60" s="23">
        <v>3</v>
      </c>
      <c r="P60" s="23">
        <v>2</v>
      </c>
      <c r="Q60" s="23">
        <v>3</v>
      </c>
      <c r="R60" s="23">
        <v>3</v>
      </c>
      <c r="S60" s="7">
        <f t="shared" si="0"/>
        <v>19</v>
      </c>
      <c r="T60" s="7" t="s">
        <v>20</v>
      </c>
    </row>
    <row r="61" spans="2:20">
      <c r="B61" s="11" t="s">
        <v>82</v>
      </c>
      <c r="C61" s="11" t="s">
        <v>91</v>
      </c>
      <c r="D61" s="11">
        <v>527</v>
      </c>
      <c r="E61" s="11" t="s">
        <v>97</v>
      </c>
      <c r="F61" s="11">
        <v>6</v>
      </c>
      <c r="G61" s="11" t="s">
        <v>98</v>
      </c>
      <c r="H61" s="11">
        <v>2</v>
      </c>
      <c r="I61" s="11"/>
      <c r="J61" s="10"/>
      <c r="K61" s="22"/>
      <c r="L61" s="23">
        <v>3</v>
      </c>
      <c r="M61" s="23">
        <v>3</v>
      </c>
      <c r="N61" s="23">
        <v>2</v>
      </c>
      <c r="O61" s="23">
        <v>3</v>
      </c>
      <c r="P61" s="23">
        <v>3</v>
      </c>
      <c r="Q61" s="23">
        <v>3</v>
      </c>
      <c r="R61" s="23">
        <v>3</v>
      </c>
      <c r="S61" s="7">
        <f t="shared" si="0"/>
        <v>20</v>
      </c>
      <c r="T61" s="7" t="s">
        <v>20</v>
      </c>
    </row>
    <row r="62" spans="2:20">
      <c r="B62" s="11" t="s">
        <v>82</v>
      </c>
      <c r="C62" s="11" t="s">
        <v>91</v>
      </c>
      <c r="D62" s="11">
        <v>528</v>
      </c>
      <c r="E62" s="11" t="s">
        <v>98</v>
      </c>
      <c r="F62" s="11">
        <v>8</v>
      </c>
      <c r="G62" s="11"/>
      <c r="H62" s="11"/>
      <c r="I62" s="11"/>
      <c r="J62" s="10"/>
      <c r="K62" s="22"/>
      <c r="L62" s="23">
        <v>3</v>
      </c>
      <c r="M62" s="23">
        <v>4</v>
      </c>
      <c r="N62" s="23">
        <v>4</v>
      </c>
      <c r="O62" s="23">
        <v>3</v>
      </c>
      <c r="P62" s="23">
        <v>3</v>
      </c>
      <c r="Q62" s="23">
        <v>4</v>
      </c>
      <c r="R62" s="23">
        <v>4</v>
      </c>
      <c r="S62" s="7">
        <f t="shared" si="0"/>
        <v>25</v>
      </c>
      <c r="T62" s="7" t="s">
        <v>24</v>
      </c>
    </row>
    <row r="63" spans="2:20">
      <c r="B63" s="11" t="s">
        <v>82</v>
      </c>
      <c r="C63" s="11" t="s">
        <v>91</v>
      </c>
      <c r="D63" s="11">
        <v>529</v>
      </c>
      <c r="E63" s="11" t="s">
        <v>98</v>
      </c>
      <c r="F63" s="11">
        <v>8</v>
      </c>
      <c r="G63" s="11"/>
      <c r="H63" s="11"/>
      <c r="I63" s="11"/>
      <c r="J63" s="10"/>
      <c r="K63" s="22"/>
      <c r="L63" s="23">
        <v>2</v>
      </c>
      <c r="M63" s="23">
        <v>3</v>
      </c>
      <c r="N63" s="23">
        <v>2</v>
      </c>
      <c r="O63" s="23">
        <v>3</v>
      </c>
      <c r="P63" s="23">
        <v>2</v>
      </c>
      <c r="Q63" s="23">
        <v>3</v>
      </c>
      <c r="R63" s="23">
        <v>2</v>
      </c>
      <c r="S63" s="7">
        <f t="shared" si="0"/>
        <v>17</v>
      </c>
      <c r="T63" s="7" t="s">
        <v>27</v>
      </c>
    </row>
    <row r="64" spans="2:20">
      <c r="B64" s="11" t="s">
        <v>82</v>
      </c>
      <c r="C64" s="11" t="s">
        <v>91</v>
      </c>
      <c r="D64" s="11">
        <v>530</v>
      </c>
      <c r="E64" s="11" t="s">
        <v>98</v>
      </c>
      <c r="F64" s="11">
        <v>8</v>
      </c>
      <c r="G64" s="11"/>
      <c r="H64" s="11"/>
      <c r="I64" s="11"/>
      <c r="J64" s="10"/>
      <c r="K64" s="22"/>
      <c r="L64" s="23">
        <v>3</v>
      </c>
      <c r="M64" s="23">
        <v>3</v>
      </c>
      <c r="N64" s="23">
        <v>3</v>
      </c>
      <c r="O64" s="23">
        <v>2</v>
      </c>
      <c r="P64" s="23">
        <v>3</v>
      </c>
      <c r="Q64" s="23">
        <v>3</v>
      </c>
      <c r="R64" s="23">
        <v>3</v>
      </c>
      <c r="S64" s="7">
        <f t="shared" si="0"/>
        <v>20</v>
      </c>
      <c r="T64" s="7" t="s">
        <v>20</v>
      </c>
    </row>
    <row r="65" spans="2:20">
      <c r="B65" s="11" t="s">
        <v>82</v>
      </c>
      <c r="C65" s="11" t="s">
        <v>91</v>
      </c>
      <c r="D65" s="11">
        <v>531</v>
      </c>
      <c r="E65" s="11" t="s">
        <v>98</v>
      </c>
      <c r="F65" s="11">
        <v>8</v>
      </c>
      <c r="G65" s="11"/>
      <c r="H65" s="11"/>
      <c r="I65" s="11"/>
      <c r="J65" s="10"/>
      <c r="K65" s="22"/>
      <c r="L65" s="23">
        <v>3</v>
      </c>
      <c r="M65" s="23">
        <v>3</v>
      </c>
      <c r="N65" s="23">
        <v>3</v>
      </c>
      <c r="O65" s="23">
        <v>3</v>
      </c>
      <c r="P65" s="23">
        <v>3</v>
      </c>
      <c r="Q65" s="23">
        <v>3</v>
      </c>
      <c r="R65" s="23">
        <v>2</v>
      </c>
      <c r="S65" s="7">
        <f t="shared" si="0"/>
        <v>20</v>
      </c>
      <c r="T65" s="7" t="s">
        <v>20</v>
      </c>
    </row>
    <row r="66" spans="2:20">
      <c r="B66" s="11" t="s">
        <v>82</v>
      </c>
      <c r="C66" s="11" t="s">
        <v>91</v>
      </c>
      <c r="D66" s="11">
        <v>532</v>
      </c>
      <c r="E66" s="11" t="s">
        <v>98</v>
      </c>
      <c r="F66" s="11">
        <v>6</v>
      </c>
      <c r="G66" s="11" t="s">
        <v>99</v>
      </c>
      <c r="H66" s="11">
        <v>1</v>
      </c>
      <c r="I66" s="11"/>
      <c r="J66" s="10"/>
      <c r="K66" s="22"/>
      <c r="L66" s="23">
        <v>3</v>
      </c>
      <c r="M66" s="23">
        <v>2</v>
      </c>
      <c r="N66" s="23">
        <v>2</v>
      </c>
      <c r="O66" s="23">
        <v>2</v>
      </c>
      <c r="P66" s="23">
        <v>2</v>
      </c>
      <c r="Q66" s="23">
        <v>3</v>
      </c>
      <c r="R66" s="23">
        <v>3</v>
      </c>
      <c r="S66" s="7">
        <f t="shared" si="0"/>
        <v>17</v>
      </c>
      <c r="T66" s="7" t="s">
        <v>27</v>
      </c>
    </row>
    <row r="67" spans="2:20">
      <c r="B67" s="11" t="s">
        <v>82</v>
      </c>
      <c r="C67" s="11" t="s">
        <v>91</v>
      </c>
      <c r="D67" s="11">
        <v>533</v>
      </c>
      <c r="E67" s="11" t="s">
        <v>99</v>
      </c>
      <c r="F67" s="11">
        <v>8</v>
      </c>
      <c r="G67" s="11" t="s">
        <v>100</v>
      </c>
      <c r="H67" s="11"/>
      <c r="I67" s="11"/>
      <c r="J67" s="10"/>
      <c r="K67" s="22"/>
      <c r="L67" s="23">
        <v>3</v>
      </c>
      <c r="M67" s="23">
        <v>3</v>
      </c>
      <c r="N67" s="23">
        <v>3</v>
      </c>
      <c r="O67" s="23">
        <v>3</v>
      </c>
      <c r="P67" s="23">
        <v>3</v>
      </c>
      <c r="Q67" s="23">
        <v>2</v>
      </c>
      <c r="R67" s="23">
        <v>2</v>
      </c>
      <c r="S67" s="7">
        <f t="shared" si="0"/>
        <v>19</v>
      </c>
      <c r="T67" s="7" t="s">
        <v>20</v>
      </c>
    </row>
    <row r="68" spans="2:20">
      <c r="B68" s="11" t="s">
        <v>82</v>
      </c>
      <c r="C68" s="11" t="s">
        <v>91</v>
      </c>
      <c r="D68" s="11">
        <v>534</v>
      </c>
      <c r="E68" s="11" t="s">
        <v>99</v>
      </c>
      <c r="F68" s="11">
        <v>7</v>
      </c>
      <c r="G68" s="11"/>
      <c r="H68" s="11"/>
      <c r="I68" s="11"/>
      <c r="J68" s="10"/>
      <c r="K68" s="22"/>
      <c r="L68" s="23">
        <v>3</v>
      </c>
      <c r="M68" s="23">
        <v>2</v>
      </c>
      <c r="N68" s="23">
        <v>3</v>
      </c>
      <c r="O68" s="23">
        <v>3</v>
      </c>
      <c r="P68" s="23">
        <v>3</v>
      </c>
      <c r="Q68" s="23">
        <v>3</v>
      </c>
      <c r="R68" s="23">
        <v>2</v>
      </c>
      <c r="S68" s="7">
        <f t="shared" si="0"/>
        <v>19</v>
      </c>
      <c r="T68" s="7" t="s">
        <v>20</v>
      </c>
    </row>
    <row r="69" spans="2:20">
      <c r="B69" s="11" t="s">
        <v>82</v>
      </c>
      <c r="C69" s="11" t="s">
        <v>91</v>
      </c>
      <c r="D69" s="11">
        <v>535</v>
      </c>
      <c r="E69" s="11" t="s">
        <v>99</v>
      </c>
      <c r="F69" s="11">
        <v>6</v>
      </c>
      <c r="G69" s="11"/>
      <c r="H69" s="11"/>
      <c r="I69" s="11"/>
      <c r="J69" s="10"/>
      <c r="K69" s="22"/>
      <c r="L69" s="23">
        <v>3</v>
      </c>
      <c r="M69" s="23">
        <v>3</v>
      </c>
      <c r="N69" s="23">
        <v>3</v>
      </c>
      <c r="O69" s="23">
        <v>3</v>
      </c>
      <c r="P69" s="23">
        <v>3</v>
      </c>
      <c r="Q69" s="23">
        <v>4</v>
      </c>
      <c r="R69" s="23">
        <v>3</v>
      </c>
      <c r="S69" s="7">
        <f t="shared" ref="S69:S70" si="1">L69+M69+N69+O69+P69+Q69+R69</f>
        <v>22</v>
      </c>
      <c r="T69" s="7" t="s">
        <v>20</v>
      </c>
    </row>
    <row r="70" ht="16.5" spans="2:20">
      <c r="B70" s="11" t="s">
        <v>82</v>
      </c>
      <c r="C70" s="11" t="s">
        <v>101</v>
      </c>
      <c r="D70" s="11">
        <v>536</v>
      </c>
      <c r="E70" s="11" t="s">
        <v>99</v>
      </c>
      <c r="F70" s="11">
        <v>4</v>
      </c>
      <c r="G70" s="11" t="s">
        <v>72</v>
      </c>
      <c r="H70" s="11">
        <v>4</v>
      </c>
      <c r="I70" s="11"/>
      <c r="J70" s="10"/>
      <c r="K70" s="22"/>
      <c r="L70" s="23">
        <v>3</v>
      </c>
      <c r="M70" s="23">
        <v>3</v>
      </c>
      <c r="N70" s="23">
        <v>3</v>
      </c>
      <c r="O70" s="23">
        <v>3</v>
      </c>
      <c r="P70" s="23">
        <v>3</v>
      </c>
      <c r="Q70" s="23">
        <v>3</v>
      </c>
      <c r="R70" s="23">
        <v>2</v>
      </c>
      <c r="S70" s="7">
        <f t="shared" si="1"/>
        <v>20</v>
      </c>
      <c r="T70" s="7" t="s">
        <v>20</v>
      </c>
    </row>
    <row r="71" spans="2:20">
      <c r="B71" s="25" t="s">
        <v>45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</sheetData>
  <sortState ref="B5:H34">
    <sortCondition ref="C5:C34"/>
    <sortCondition ref="D5:D34"/>
    <sortCondition ref="E5:E34"/>
  </sortState>
  <mergeCells count="4">
    <mergeCell ref="B1:T1"/>
    <mergeCell ref="B2:H2"/>
    <mergeCell ref="L2:T2"/>
    <mergeCell ref="B71:T71"/>
  </mergeCells>
  <pageMargins left="0.7" right="0.7" top="0.75" bottom="0.75" header="0.3" footer="0.3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宿舍卫生检查表（1）</vt:lpstr>
      <vt:lpstr>宿舍卫生检查表（2）</vt:lpstr>
      <vt:lpstr>宿舍卫生检查表（3）</vt:lpstr>
      <vt:lpstr>宿舍卫生检查表（4）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雨行天</cp:lastModifiedBy>
  <dcterms:created xsi:type="dcterms:W3CDTF">2019-08-31T21:40:00Z</dcterms:created>
  <cp:lastPrinted>2023-03-14T02:09:00Z</cp:lastPrinted>
  <dcterms:modified xsi:type="dcterms:W3CDTF">2023-03-28T08:26:29Z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7C7FD0591ADE4E19A2339006B543D747</vt:lpwstr>
  </property>
</Properties>
</file>